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 (2)" sheetId="1" r:id="rId1"/>
  </sheets>
  <definedNames>
    <definedName name="_xlnm.Print_Titles" localSheetId="0">'Sheet1 (2)'!$1:$2</definedName>
  </definedNames>
  <calcPr fullCalcOnLoad="1"/>
</workbook>
</file>

<file path=xl/sharedStrings.xml><?xml version="1.0" encoding="utf-8"?>
<sst xmlns="http://schemas.openxmlformats.org/spreadsheetml/2006/main" count="1212" uniqueCount="629">
  <si>
    <t>准考证号</t>
  </si>
  <si>
    <t>姓名</t>
  </si>
  <si>
    <t>性别</t>
  </si>
  <si>
    <t>位次</t>
  </si>
  <si>
    <t>681124100452</t>
  </si>
  <si>
    <t>女</t>
  </si>
  <si>
    <t>120.0</t>
  </si>
  <si>
    <t>110.5</t>
  </si>
  <si>
    <t>114.3</t>
  </si>
  <si>
    <t>1</t>
  </si>
  <si>
    <t>681124100796</t>
  </si>
  <si>
    <t>蓝嘉颖</t>
  </si>
  <si>
    <t>115.5</t>
  </si>
  <si>
    <t>108.5</t>
  </si>
  <si>
    <t>111.3</t>
  </si>
  <si>
    <t>2</t>
  </si>
  <si>
    <t>681124100479</t>
  </si>
  <si>
    <t>李小琼</t>
  </si>
  <si>
    <t>112.0</t>
  </si>
  <si>
    <t>109.0</t>
  </si>
  <si>
    <t>110.2</t>
  </si>
  <si>
    <t>3</t>
  </si>
  <si>
    <t>681124100360</t>
  </si>
  <si>
    <t>钟晓萍</t>
  </si>
  <si>
    <t>117.0</t>
  </si>
  <si>
    <t>105.5</t>
  </si>
  <si>
    <t>110.1</t>
  </si>
  <si>
    <t>4</t>
  </si>
  <si>
    <t>681124100632</t>
  </si>
  <si>
    <t>王艳红</t>
  </si>
  <si>
    <t>110.0</t>
  </si>
  <si>
    <t>109.5</t>
  </si>
  <si>
    <t>109.7</t>
  </si>
  <si>
    <t>5</t>
  </si>
  <si>
    <t>681124100896</t>
  </si>
  <si>
    <t>林梦妃</t>
  </si>
  <si>
    <t>106.5</t>
  </si>
  <si>
    <t>111.5</t>
  </si>
  <si>
    <t>6</t>
  </si>
  <si>
    <t>681124100602</t>
  </si>
  <si>
    <t>钟莉丽</t>
  </si>
  <si>
    <t>7</t>
  </si>
  <si>
    <t>681124100461</t>
  </si>
  <si>
    <t>卢晓露</t>
  </si>
  <si>
    <t>111.0</t>
  </si>
  <si>
    <t>107.0</t>
  </si>
  <si>
    <t>108.6</t>
  </si>
  <si>
    <t>8</t>
  </si>
  <si>
    <t>681124101054</t>
  </si>
  <si>
    <t>刘武香</t>
  </si>
  <si>
    <t>103.0</t>
  </si>
  <si>
    <t>108.1</t>
  </si>
  <si>
    <t>9</t>
  </si>
  <si>
    <t>681124101025</t>
  </si>
  <si>
    <t>樊美榕</t>
  </si>
  <si>
    <t>105.0</t>
  </si>
  <si>
    <t>107.7</t>
  </si>
  <si>
    <t>10</t>
  </si>
  <si>
    <t>681124100509</t>
  </si>
  <si>
    <t>邓伊蕾</t>
  </si>
  <si>
    <t>95.5</t>
  </si>
  <si>
    <t>114.5</t>
  </si>
  <si>
    <t>106.9</t>
  </si>
  <si>
    <t>11</t>
  </si>
  <si>
    <t>681124100727</t>
  </si>
  <si>
    <t>邱兰州</t>
  </si>
  <si>
    <t>102.5</t>
  </si>
  <si>
    <t>12</t>
  </si>
  <si>
    <t>681124101162</t>
  </si>
  <si>
    <t>104.0</t>
  </si>
  <si>
    <t>13</t>
  </si>
  <si>
    <t>681124100749</t>
  </si>
  <si>
    <t>涂小玲</t>
  </si>
  <si>
    <t>101.5</t>
  </si>
  <si>
    <t>104.8</t>
  </si>
  <si>
    <t>14</t>
  </si>
  <si>
    <t>681124100445</t>
  </si>
  <si>
    <t>曾梅梅</t>
  </si>
  <si>
    <t>102.0</t>
  </si>
  <si>
    <t>104.7</t>
  </si>
  <si>
    <t>15</t>
  </si>
  <si>
    <t>681124100595</t>
  </si>
  <si>
    <t>107.5</t>
  </si>
  <si>
    <t>104.5</t>
  </si>
  <si>
    <t>16</t>
  </si>
  <si>
    <t>681124100412</t>
  </si>
  <si>
    <t>钟伟荣</t>
  </si>
  <si>
    <t>96.0</t>
  </si>
  <si>
    <t>108.0</t>
  </si>
  <si>
    <t>103.2</t>
  </si>
  <si>
    <t>17</t>
  </si>
  <si>
    <t>681124100714</t>
  </si>
  <si>
    <t>潘丽娇</t>
  </si>
  <si>
    <t>97.5</t>
  </si>
  <si>
    <t>102.9</t>
  </si>
  <si>
    <t>18</t>
  </si>
  <si>
    <t>681124101055</t>
  </si>
  <si>
    <t>681124100908</t>
  </si>
  <si>
    <t>林芳英</t>
  </si>
  <si>
    <t>98.5</t>
  </si>
  <si>
    <t>102.1</t>
  </si>
  <si>
    <t>20</t>
  </si>
  <si>
    <t>681124100881</t>
  </si>
  <si>
    <t>何平华</t>
  </si>
  <si>
    <t>98.0</t>
  </si>
  <si>
    <t>101.9</t>
  </si>
  <si>
    <t>21</t>
  </si>
  <si>
    <t>681124100232</t>
  </si>
  <si>
    <t>93.5</t>
  </si>
  <si>
    <t>681124100274</t>
  </si>
  <si>
    <t>89.5</t>
  </si>
  <si>
    <t>23</t>
  </si>
  <si>
    <t>681124100975</t>
  </si>
  <si>
    <t>邹晓琴</t>
  </si>
  <si>
    <t>93.0</t>
  </si>
  <si>
    <t>97.4</t>
  </si>
  <si>
    <t>24</t>
  </si>
  <si>
    <t>94.0</t>
  </si>
  <si>
    <t>99.5</t>
  </si>
  <si>
    <t>97.3</t>
  </si>
  <si>
    <t>95.0</t>
  </si>
  <si>
    <t>97.0</t>
  </si>
  <si>
    <t>96.2</t>
  </si>
  <si>
    <t>114.0</t>
  </si>
  <si>
    <t>84.0</t>
  </si>
  <si>
    <t>95.2</t>
  </si>
  <si>
    <t>73.5</t>
  </si>
  <si>
    <t>93.6</t>
  </si>
  <si>
    <t>90.5</t>
  </si>
  <si>
    <t>93.3</t>
  </si>
  <si>
    <t>92.5</t>
  </si>
  <si>
    <t>86.5</t>
  </si>
  <si>
    <t>96.5</t>
  </si>
  <si>
    <t>91.7</t>
  </si>
  <si>
    <t>78.5</t>
  </si>
  <si>
    <t>100.0</t>
  </si>
  <si>
    <t>84.5</t>
  </si>
  <si>
    <t>75.5</t>
  </si>
  <si>
    <t>90.0</t>
  </si>
  <si>
    <t>89.0</t>
  </si>
  <si>
    <t>85.0</t>
  </si>
  <si>
    <t>92.0</t>
  </si>
  <si>
    <t>89.2</t>
  </si>
  <si>
    <t>79.5</t>
  </si>
  <si>
    <t>94.5</t>
  </si>
  <si>
    <t>88.5</t>
  </si>
  <si>
    <t>81.0</t>
  </si>
  <si>
    <t>87.6</t>
  </si>
  <si>
    <t>67.5</t>
  </si>
  <si>
    <t>100.5</t>
  </si>
  <si>
    <t>68.5</t>
  </si>
  <si>
    <t>86.9</t>
  </si>
  <si>
    <t>87.5</t>
  </si>
  <si>
    <t>86.2</t>
  </si>
  <si>
    <t>86.0</t>
  </si>
  <si>
    <t>88.0</t>
  </si>
  <si>
    <t>83.5</t>
  </si>
  <si>
    <t>85.3</t>
  </si>
  <si>
    <t>85.1</t>
  </si>
  <si>
    <t>84.9</t>
  </si>
  <si>
    <t>82.5</t>
  </si>
  <si>
    <t>75.0</t>
  </si>
  <si>
    <t>76.5</t>
  </si>
  <si>
    <t>81.5</t>
  </si>
  <si>
    <t>60.0</t>
  </si>
  <si>
    <t>74.5</t>
  </si>
  <si>
    <t>80.5</t>
  </si>
  <si>
    <t>82.0</t>
  </si>
  <si>
    <t>79.8</t>
  </si>
  <si>
    <t>66.0</t>
  </si>
  <si>
    <t>65.5</t>
  </si>
  <si>
    <t>87.0</t>
  </si>
  <si>
    <t>78.4</t>
  </si>
  <si>
    <t>77.7</t>
  </si>
  <si>
    <t>52.5</t>
  </si>
  <si>
    <t>60.5</t>
  </si>
  <si>
    <t>70.0</t>
  </si>
  <si>
    <t>73.3</t>
  </si>
  <si>
    <t>91.0</t>
  </si>
  <si>
    <t>83.0</t>
  </si>
  <si>
    <t>62.0</t>
  </si>
  <si>
    <t>71.0</t>
  </si>
  <si>
    <t>68.0</t>
  </si>
  <si>
    <t>74.0</t>
  </si>
  <si>
    <t>67.0</t>
  </si>
  <si>
    <t>男</t>
  </si>
  <si>
    <t>681224101498</t>
  </si>
  <si>
    <t>林双玉</t>
  </si>
  <si>
    <t>129.0</t>
  </si>
  <si>
    <t>125.4</t>
  </si>
  <si>
    <t>681224102018</t>
  </si>
  <si>
    <t>118.2</t>
  </si>
  <si>
    <t>681224101448</t>
  </si>
  <si>
    <t>117.5</t>
  </si>
  <si>
    <t>116.1</t>
  </si>
  <si>
    <t>681224101428</t>
  </si>
  <si>
    <t>饶美英</t>
  </si>
  <si>
    <t>125.5</t>
  </si>
  <si>
    <t>115.9</t>
  </si>
  <si>
    <t>681224101176</t>
  </si>
  <si>
    <t>王琪芬</t>
  </si>
  <si>
    <t>102.8</t>
  </si>
  <si>
    <t>681224101978</t>
  </si>
  <si>
    <t>邓金凤</t>
  </si>
  <si>
    <t>98.8</t>
  </si>
  <si>
    <t>681224101529</t>
  </si>
  <si>
    <t>97.8</t>
  </si>
  <si>
    <t>681224101909</t>
  </si>
  <si>
    <t>何晓红</t>
  </si>
  <si>
    <t>681224101472</t>
  </si>
  <si>
    <t>凌福娣</t>
  </si>
  <si>
    <t>94.4</t>
  </si>
  <si>
    <t>681224101186</t>
  </si>
  <si>
    <t>91.5</t>
  </si>
  <si>
    <t>94.3</t>
  </si>
  <si>
    <t>681224101900</t>
  </si>
  <si>
    <t>范冰琴</t>
  </si>
  <si>
    <t>94.1</t>
  </si>
  <si>
    <t>681224101530</t>
  </si>
  <si>
    <t>兰晓薇</t>
  </si>
  <si>
    <t>93.7</t>
  </si>
  <si>
    <t>681224101653</t>
  </si>
  <si>
    <t>93.2</t>
  </si>
  <si>
    <t>681224101863</t>
  </si>
  <si>
    <t>曹盈颖</t>
  </si>
  <si>
    <t>681224101346</t>
  </si>
  <si>
    <t>钟晓岚</t>
  </si>
  <si>
    <t>92.4</t>
  </si>
  <si>
    <t>681224101647</t>
  </si>
  <si>
    <t>72.0</t>
  </si>
  <si>
    <t>91.8</t>
  </si>
  <si>
    <t>681224101575</t>
  </si>
  <si>
    <t>林茜茜</t>
  </si>
  <si>
    <t>681224101945</t>
  </si>
  <si>
    <t>蓝晨群</t>
  </si>
  <si>
    <t>101.0</t>
  </si>
  <si>
    <t>76.0</t>
  </si>
  <si>
    <t>85.6</t>
  </si>
  <si>
    <t>77.5</t>
  </si>
  <si>
    <t>80.0</t>
  </si>
  <si>
    <t>65.0</t>
  </si>
  <si>
    <t>58.5</t>
  </si>
  <si>
    <t>56.0</t>
  </si>
  <si>
    <t>681324102108</t>
  </si>
  <si>
    <t>潘培英</t>
  </si>
  <si>
    <t>106.0</t>
  </si>
  <si>
    <t>110.8</t>
  </si>
  <si>
    <t>681324102226</t>
  </si>
  <si>
    <t>陈佩</t>
  </si>
  <si>
    <t>681324102055</t>
  </si>
  <si>
    <t>吴春琳</t>
  </si>
  <si>
    <t>115.0</t>
  </si>
  <si>
    <t>109.4</t>
  </si>
  <si>
    <t>681324102116</t>
  </si>
  <si>
    <t>周海萍</t>
  </si>
  <si>
    <t>113.5</t>
  </si>
  <si>
    <t>108.9</t>
  </si>
  <si>
    <t>681324102174</t>
  </si>
  <si>
    <t>范林河</t>
  </si>
  <si>
    <t>113.0</t>
  </si>
  <si>
    <t>106.4</t>
  </si>
  <si>
    <t>681324102166</t>
  </si>
  <si>
    <t>99.0</t>
  </si>
  <si>
    <t>681324102043</t>
  </si>
  <si>
    <t>张树琼</t>
  </si>
  <si>
    <t>102.7</t>
  </si>
  <si>
    <t>681324102159</t>
  </si>
  <si>
    <t>张晓燕</t>
  </si>
  <si>
    <t>681324102079</t>
  </si>
  <si>
    <t>邱燕英</t>
  </si>
  <si>
    <t>89.9</t>
  </si>
  <si>
    <t>89.7</t>
  </si>
  <si>
    <t>79.0</t>
  </si>
  <si>
    <t>79.1</t>
  </si>
  <si>
    <t>70.5</t>
  </si>
  <si>
    <t>67.8</t>
  </si>
  <si>
    <t>58.0</t>
  </si>
  <si>
    <t>681724102334</t>
  </si>
  <si>
    <t>陈炜婷</t>
  </si>
  <si>
    <t>681724102299</t>
  </si>
  <si>
    <t>96.1</t>
  </si>
  <si>
    <t>681724102426</t>
  </si>
  <si>
    <t>梁议文</t>
  </si>
  <si>
    <t>77.2</t>
  </si>
  <si>
    <t>66.5</t>
  </si>
  <si>
    <t>58.1</t>
  </si>
  <si>
    <t>681824102533</t>
  </si>
  <si>
    <t>陈倩文</t>
  </si>
  <si>
    <t>112.8</t>
  </si>
  <si>
    <t>681824102698</t>
  </si>
  <si>
    <t>119.0</t>
  </si>
  <si>
    <t>106.7</t>
  </si>
  <si>
    <t>681824102481</t>
  </si>
  <si>
    <t>钟芸婧</t>
  </si>
  <si>
    <t>116.0</t>
  </si>
  <si>
    <t>118.5</t>
  </si>
  <si>
    <t>103.5</t>
  </si>
  <si>
    <t>80.6</t>
  </si>
  <si>
    <t>54.5</t>
  </si>
  <si>
    <t>681924102754</t>
  </si>
  <si>
    <t>胡路长</t>
  </si>
  <si>
    <t>99.3</t>
  </si>
  <si>
    <t>681924102834</t>
  </si>
  <si>
    <t>修冠忠</t>
  </si>
  <si>
    <t>681924102830</t>
  </si>
  <si>
    <t>刘梓飞</t>
  </si>
  <si>
    <t>96.6</t>
  </si>
  <si>
    <t>69.5</t>
  </si>
  <si>
    <t>683124103070</t>
  </si>
  <si>
    <t>兰雨兰</t>
  </si>
  <si>
    <t>108.8</t>
  </si>
  <si>
    <t>683124102997</t>
  </si>
  <si>
    <t>丘丽丽</t>
  </si>
  <si>
    <t>99.4</t>
  </si>
  <si>
    <t>683124103065</t>
  </si>
  <si>
    <t>谢春丽</t>
  </si>
  <si>
    <t>95.4</t>
  </si>
  <si>
    <t>683124103022</t>
  </si>
  <si>
    <t>肖舒红</t>
  </si>
  <si>
    <t>95.1</t>
  </si>
  <si>
    <t>683124103015</t>
  </si>
  <si>
    <t>潘欢欢</t>
  </si>
  <si>
    <t>77.0</t>
  </si>
  <si>
    <t>93.8</t>
  </si>
  <si>
    <t>683124102914</t>
  </si>
  <si>
    <t>王子悦</t>
  </si>
  <si>
    <t>683124102952</t>
  </si>
  <si>
    <t>683124102994</t>
  </si>
  <si>
    <t>石珍婷</t>
  </si>
  <si>
    <t>683124103101</t>
  </si>
  <si>
    <t>曾艺骞</t>
  </si>
  <si>
    <t>683124102998</t>
  </si>
  <si>
    <t>118.0</t>
  </si>
  <si>
    <t>683124102987</t>
  </si>
  <si>
    <t>蓝何静</t>
  </si>
  <si>
    <t>112.2</t>
  </si>
  <si>
    <t>683124103034</t>
  </si>
  <si>
    <t>刘印平</t>
  </si>
  <si>
    <t>683124103073</t>
  </si>
  <si>
    <t>修琦娴</t>
  </si>
  <si>
    <t>683124103007</t>
  </si>
  <si>
    <t>683124103057</t>
  </si>
  <si>
    <t>100.7</t>
  </si>
  <si>
    <t>683124103085</t>
  </si>
  <si>
    <t>邹芳株</t>
  </si>
  <si>
    <t>683124102964</t>
  </si>
  <si>
    <t>吴捡香</t>
  </si>
  <si>
    <t>683124103003</t>
  </si>
  <si>
    <t>赖毅珍</t>
  </si>
  <si>
    <t>90.4</t>
  </si>
  <si>
    <t>683224103290</t>
  </si>
  <si>
    <t>92.3</t>
  </si>
  <si>
    <t>683224103184</t>
  </si>
  <si>
    <t>林文浩</t>
  </si>
  <si>
    <t>683224103153</t>
  </si>
  <si>
    <t>683224103183</t>
  </si>
  <si>
    <t>饶深丰</t>
  </si>
  <si>
    <t>683224103162</t>
  </si>
  <si>
    <t>张莉梅</t>
  </si>
  <si>
    <t>683224103210</t>
  </si>
  <si>
    <t>刘福余</t>
  </si>
  <si>
    <t>72.9</t>
  </si>
  <si>
    <t>683224103253</t>
  </si>
  <si>
    <t>罗安鑫</t>
  </si>
  <si>
    <t>683224103226</t>
  </si>
  <si>
    <t>蓝志伟</t>
  </si>
  <si>
    <t>683224103199</t>
  </si>
  <si>
    <t>沈秀琴</t>
  </si>
  <si>
    <t>683224103301</t>
  </si>
  <si>
    <t>683224103182</t>
  </si>
  <si>
    <t>邱一凡</t>
  </si>
  <si>
    <t>88.7</t>
  </si>
  <si>
    <t>683224103209</t>
  </si>
  <si>
    <t>钟海琴</t>
  </si>
  <si>
    <t>683224103252</t>
  </si>
  <si>
    <t>683224103266</t>
  </si>
  <si>
    <t>683224103258</t>
  </si>
  <si>
    <t>75.2</t>
  </si>
  <si>
    <t>683224103214</t>
  </si>
  <si>
    <t>廖春凤</t>
  </si>
  <si>
    <t>74.9</t>
  </si>
  <si>
    <t>683224103186</t>
  </si>
  <si>
    <t>陈漳冰</t>
  </si>
  <si>
    <t>74.6</t>
  </si>
  <si>
    <t>683324103432</t>
  </si>
  <si>
    <t>尹露露</t>
  </si>
  <si>
    <t>683324103504</t>
  </si>
  <si>
    <t>邱小丹</t>
  </si>
  <si>
    <t>683324103630</t>
  </si>
  <si>
    <t>王美香</t>
  </si>
  <si>
    <t>683324103417</t>
  </si>
  <si>
    <t>修仁春</t>
  </si>
  <si>
    <t>91.2</t>
  </si>
  <si>
    <t>683324103541</t>
  </si>
  <si>
    <t>90.1</t>
  </si>
  <si>
    <t>683324103426</t>
  </si>
  <si>
    <t>87.9</t>
  </si>
  <si>
    <t>683324103591</t>
  </si>
  <si>
    <t>范美琴</t>
  </si>
  <si>
    <t>683324103607</t>
  </si>
  <si>
    <t>温瑾萍</t>
  </si>
  <si>
    <t>683324103653</t>
  </si>
  <si>
    <t>邱程霞</t>
  </si>
  <si>
    <t>86.1</t>
  </si>
  <si>
    <t>683324103470</t>
  </si>
  <si>
    <t>王锦萍</t>
  </si>
  <si>
    <t>111.9</t>
  </si>
  <si>
    <t>683324103408</t>
  </si>
  <si>
    <t>107.6</t>
  </si>
  <si>
    <t>683324103604</t>
  </si>
  <si>
    <t>彭莉娜</t>
  </si>
  <si>
    <t>116.5</t>
  </si>
  <si>
    <t>105.4</t>
  </si>
  <si>
    <t>683324103581</t>
  </si>
  <si>
    <t>陈雪菲</t>
  </si>
  <si>
    <t>104.9</t>
  </si>
  <si>
    <t>683324103507</t>
  </si>
  <si>
    <t>谢琳丹</t>
  </si>
  <si>
    <t>104.1</t>
  </si>
  <si>
    <t>683324103376</t>
  </si>
  <si>
    <t>683324103565</t>
  </si>
  <si>
    <t>邱桂芳</t>
  </si>
  <si>
    <t>112.5</t>
  </si>
  <si>
    <t>683324103389</t>
  </si>
  <si>
    <t>683324103420</t>
  </si>
  <si>
    <t>潘泽娣</t>
  </si>
  <si>
    <t>99.6</t>
  </si>
  <si>
    <t>90.7</t>
  </si>
  <si>
    <t>683424103724</t>
  </si>
  <si>
    <t>林招娣</t>
  </si>
  <si>
    <t>120.5</t>
  </si>
  <si>
    <t>683424103738</t>
  </si>
  <si>
    <t>吕晓辉</t>
  </si>
  <si>
    <t>683424103728</t>
  </si>
  <si>
    <t>邱雪梅</t>
  </si>
  <si>
    <t>683424103705</t>
  </si>
  <si>
    <t>钟燕鸿</t>
  </si>
  <si>
    <t>65.8</t>
  </si>
  <si>
    <t>683424103725</t>
  </si>
  <si>
    <t>王添明</t>
  </si>
  <si>
    <t>683424103717</t>
  </si>
  <si>
    <t>683424103683</t>
  </si>
  <si>
    <t>林秋旭</t>
  </si>
  <si>
    <t>77.1</t>
  </si>
  <si>
    <t>683524103798</t>
  </si>
  <si>
    <t>梁银连</t>
  </si>
  <si>
    <t>683524103753</t>
  </si>
  <si>
    <t>683524103835</t>
  </si>
  <si>
    <t>高路英</t>
  </si>
  <si>
    <t>683524103797</t>
  </si>
  <si>
    <t>81.2</t>
  </si>
  <si>
    <t>683524103800</t>
  </si>
  <si>
    <t>683524103803</t>
  </si>
  <si>
    <t>刘丽金</t>
  </si>
  <si>
    <t>683524103840</t>
  </si>
  <si>
    <t>蔡少姗</t>
  </si>
  <si>
    <t>119.5</t>
  </si>
  <si>
    <t>99.7</t>
  </si>
  <si>
    <t>683524103848</t>
  </si>
  <si>
    <t>李晓凡</t>
  </si>
  <si>
    <t>683524103799</t>
  </si>
  <si>
    <t>84.8</t>
  </si>
  <si>
    <t>683524103762</t>
  </si>
  <si>
    <t>钟金馨</t>
  </si>
  <si>
    <t>82.2</t>
  </si>
  <si>
    <t>683524103806</t>
  </si>
  <si>
    <t>谢海金</t>
  </si>
  <si>
    <t>124.5</t>
  </si>
  <si>
    <t>50.0</t>
  </si>
  <si>
    <t>683524103849</t>
  </si>
  <si>
    <t>邱舒萍</t>
  </si>
  <si>
    <t>683624103852</t>
  </si>
  <si>
    <t>683624103851</t>
  </si>
  <si>
    <t>683624103926</t>
  </si>
  <si>
    <t>李金连</t>
  </si>
  <si>
    <t>683624103925</t>
  </si>
  <si>
    <t>683624103888</t>
  </si>
  <si>
    <t>廖振华</t>
  </si>
  <si>
    <t>683624103909</t>
  </si>
  <si>
    <t>温华秀</t>
  </si>
  <si>
    <t>683724103971</t>
  </si>
  <si>
    <t>683724103944</t>
  </si>
  <si>
    <t>王若明</t>
  </si>
  <si>
    <t>683724103993</t>
  </si>
  <si>
    <t>谢晓慧</t>
  </si>
  <si>
    <t>683724103977</t>
  </si>
  <si>
    <t>郑婷婷</t>
  </si>
  <si>
    <t>83.2</t>
  </si>
  <si>
    <t>683724103992</t>
  </si>
  <si>
    <t>钟梅萍</t>
  </si>
  <si>
    <t>80.9</t>
  </si>
  <si>
    <t>683724103991</t>
  </si>
  <si>
    <t>邹仕娇</t>
  </si>
  <si>
    <t>75.1</t>
  </si>
  <si>
    <t>683724103994</t>
  </si>
  <si>
    <t>何依婷</t>
  </si>
  <si>
    <t>59.1</t>
  </si>
  <si>
    <t>683924104147</t>
  </si>
  <si>
    <t>吴丽婷</t>
  </si>
  <si>
    <t>683924104179</t>
  </si>
  <si>
    <t>兰小凤</t>
  </si>
  <si>
    <t>683924104124</t>
  </si>
  <si>
    <t>陈兰英</t>
  </si>
  <si>
    <t>77.3</t>
  </si>
  <si>
    <t>683924104164</t>
  </si>
  <si>
    <t>郭会生</t>
  </si>
  <si>
    <t>684124104221</t>
  </si>
  <si>
    <t>阙文华</t>
  </si>
  <si>
    <t>684124104206</t>
  </si>
  <si>
    <t>朱粤缘</t>
  </si>
  <si>
    <t>684124104222</t>
  </si>
  <si>
    <t>钟梦萦</t>
  </si>
  <si>
    <t>98.3</t>
  </si>
  <si>
    <t>684124104204</t>
  </si>
  <si>
    <t>詹隶金</t>
  </si>
  <si>
    <t>93.9</t>
  </si>
  <si>
    <t>684124104208</t>
  </si>
  <si>
    <t>684124104219</t>
  </si>
  <si>
    <t>詹巧贞</t>
  </si>
  <si>
    <t>684324104265</t>
  </si>
  <si>
    <t>684324104256</t>
  </si>
  <si>
    <t>胡龙涛</t>
  </si>
  <si>
    <t>684324104227</t>
  </si>
  <si>
    <t>陈文涛</t>
  </si>
  <si>
    <t>86.4</t>
  </si>
  <si>
    <t>684424104284</t>
  </si>
  <si>
    <t>林浚宇</t>
  </si>
  <si>
    <t>111.1</t>
  </si>
  <si>
    <t>684424104306</t>
  </si>
  <si>
    <t>廖娴奕</t>
  </si>
  <si>
    <t>684424104338</t>
  </si>
  <si>
    <t>赖小翠</t>
  </si>
  <si>
    <t>102.2</t>
  </si>
  <si>
    <t>684524104469</t>
  </si>
  <si>
    <t>104.3</t>
  </si>
  <si>
    <t>684524104371</t>
  </si>
  <si>
    <t>王发权</t>
  </si>
  <si>
    <t>92.2</t>
  </si>
  <si>
    <t>684524104451</t>
  </si>
  <si>
    <t>91.9</t>
  </si>
  <si>
    <t>684524104418</t>
  </si>
  <si>
    <t>钟立为</t>
  </si>
  <si>
    <t>684524104374</t>
  </si>
  <si>
    <t>王欣和</t>
  </si>
  <si>
    <t>99.2</t>
  </si>
  <si>
    <t>684524104485</t>
  </si>
  <si>
    <t>总分</t>
  </si>
  <si>
    <t>名次</t>
  </si>
  <si>
    <t>折算成百分制</t>
  </si>
  <si>
    <t>加分</t>
  </si>
  <si>
    <t>序号</t>
  </si>
  <si>
    <t xml:space="preserve">    一、高中思想政治(道德与法治)教师</t>
  </si>
  <si>
    <t>教育   综合</t>
  </si>
  <si>
    <t>专业  知识</t>
  </si>
  <si>
    <t>笔试  成绩</t>
  </si>
  <si>
    <t>袁  丹</t>
  </si>
  <si>
    <t>附件1：武平县2024年公开招聘中小学新任教师面试入围人员名单</t>
  </si>
  <si>
    <t xml:space="preserve">    二、高中语文教师</t>
  </si>
  <si>
    <t>王  敏</t>
  </si>
  <si>
    <t xml:space="preserve">    三、高中数学教师</t>
  </si>
  <si>
    <t>张  淼</t>
  </si>
  <si>
    <t>谢  颖</t>
  </si>
  <si>
    <t xml:space="preserve">    四、高中英语教师</t>
  </si>
  <si>
    <t>黄  妮</t>
  </si>
  <si>
    <t>王  丽</t>
  </si>
  <si>
    <t xml:space="preserve">    五、高中物理教师</t>
  </si>
  <si>
    <t xml:space="preserve">    六、高中化学教师</t>
  </si>
  <si>
    <t>范  芬</t>
  </si>
  <si>
    <t>李  海</t>
  </si>
  <si>
    <t>曹  锦</t>
  </si>
  <si>
    <t xml:space="preserve">    七、高中信息技术(科技)教师</t>
  </si>
  <si>
    <t>黄  颖</t>
  </si>
  <si>
    <t xml:space="preserve">    八、高中体育与健康教师</t>
  </si>
  <si>
    <t>钟  瑞</t>
  </si>
  <si>
    <t>黄  鸿</t>
  </si>
  <si>
    <t xml:space="preserve">    九、初中语文教师</t>
  </si>
  <si>
    <t>刘  素</t>
  </si>
  <si>
    <t>陈  莹</t>
  </si>
  <si>
    <t>曹  艳</t>
  </si>
  <si>
    <t xml:space="preserve">    十、初中数学教师</t>
  </si>
  <si>
    <t>陈  可</t>
  </si>
  <si>
    <t>赖  谨</t>
  </si>
  <si>
    <t>刘  琦</t>
  </si>
  <si>
    <t>钟  嫒</t>
  </si>
  <si>
    <t xml:space="preserve">    十一、初中英语教师</t>
  </si>
  <si>
    <t>夏  维</t>
  </si>
  <si>
    <t>张  鑫</t>
  </si>
  <si>
    <t>李  巧</t>
  </si>
  <si>
    <t xml:space="preserve">    十二、初中物理教师</t>
  </si>
  <si>
    <t>兰  燕</t>
  </si>
  <si>
    <t xml:space="preserve">    十三、初中化学教师</t>
  </si>
  <si>
    <t>谢  敏</t>
  </si>
  <si>
    <t>三支一扶</t>
  </si>
  <si>
    <t xml:space="preserve">    十四、初中地理教师</t>
  </si>
  <si>
    <t xml:space="preserve">    十五、初中生物教师</t>
  </si>
  <si>
    <t>杨  静</t>
  </si>
  <si>
    <t>三支一扶</t>
  </si>
  <si>
    <t>刘  焰</t>
  </si>
  <si>
    <t>三支一扶</t>
  </si>
  <si>
    <t>梁  双</t>
  </si>
  <si>
    <t xml:space="preserve">    十六、初中体育与健康教师</t>
  </si>
  <si>
    <t>刘  操</t>
  </si>
  <si>
    <t xml:space="preserve">    十七、初中音乐教师</t>
  </si>
  <si>
    <t>兰  敏</t>
  </si>
  <si>
    <t xml:space="preserve">    十八、初中美术教师</t>
  </si>
  <si>
    <t xml:space="preserve">    十九、小学语文教师</t>
  </si>
  <si>
    <t>钟  菲</t>
  </si>
  <si>
    <t>三支一扶</t>
  </si>
  <si>
    <t>陈  宁</t>
  </si>
  <si>
    <t>陈  敏</t>
  </si>
  <si>
    <t>谢  婧</t>
  </si>
  <si>
    <t>钟  莹</t>
  </si>
  <si>
    <t>林  萍</t>
  </si>
  <si>
    <t xml:space="preserve">    二十、小学数学教师</t>
  </si>
  <si>
    <t>张  艳</t>
  </si>
  <si>
    <t>刘  婷</t>
  </si>
  <si>
    <t>兰  斌</t>
  </si>
  <si>
    <t>蓝  琼</t>
  </si>
  <si>
    <t>朱  燕</t>
  </si>
  <si>
    <t>刘  欢</t>
  </si>
  <si>
    <t xml:space="preserve">    二十一、小学英语教师</t>
  </si>
  <si>
    <t>黄  溦</t>
  </si>
  <si>
    <t xml:space="preserve">    二十二、小学体育与健康教师</t>
  </si>
  <si>
    <t xml:space="preserve">    二十三、小学音乐教师</t>
  </si>
  <si>
    <t>肖  婷</t>
  </si>
  <si>
    <t>服务欠发达地区</t>
  </si>
  <si>
    <t xml:space="preserve">    二十四、小学美术教师</t>
  </si>
  <si>
    <t>林  婧</t>
  </si>
  <si>
    <t>加分说明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</si>
</sst>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9"/>
      <name val="宋体"/>
      <family val="0"/>
    </font>
    <font>
      <b/>
      <sz val="10"/>
      <name val="Arial"/>
      <family val="2"/>
    </font>
    <font>
      <b/>
      <sz val="14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40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76" fontId="4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>
      <alignment vertical="center"/>
    </xf>
    <xf numFmtId="0" fontId="40" fillId="0" borderId="13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0" fontId="40" fillId="0" borderId="12" xfId="0" applyFont="1" applyFill="1" applyBorder="1" applyAlignment="1">
      <alignment horizontal="left" vertical="center"/>
    </xf>
    <xf numFmtId="0" fontId="40" fillId="0" borderId="13" xfId="0" applyFont="1" applyFill="1" applyBorder="1" applyAlignment="1">
      <alignment horizontal="left" vertical="center"/>
    </xf>
    <xf numFmtId="0" fontId="40" fillId="33" borderId="11" xfId="0" applyFont="1" applyFill="1" applyBorder="1" applyAlignment="1">
      <alignment horizontal="left" vertical="center" wrapText="1"/>
    </xf>
    <xf numFmtId="0" fontId="40" fillId="33" borderId="12" xfId="0" applyFont="1" applyFill="1" applyBorder="1" applyAlignment="1">
      <alignment horizontal="left" vertical="center" wrapText="1"/>
    </xf>
    <xf numFmtId="0" fontId="40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"/>
  <sheetViews>
    <sheetView tabSelected="1" zoomScalePageLayoutView="0" workbookViewId="0" topLeftCell="A1">
      <selection activeCell="Q8" sqref="Q8"/>
    </sheetView>
  </sheetViews>
  <sheetFormatPr defaultColWidth="9.140625" defaultRowHeight="12.75"/>
  <cols>
    <col min="1" max="1" width="3.8515625" style="0" customWidth="1"/>
    <col min="2" max="2" width="13.8515625" style="0" customWidth="1"/>
    <col min="3" max="3" width="7.421875" style="0" customWidth="1"/>
    <col min="4" max="4" width="4.140625" style="0" customWidth="1"/>
    <col min="5" max="5" width="6.8515625" style="0" customWidth="1"/>
    <col min="6" max="6" width="6.140625" style="0" customWidth="1"/>
    <col min="7" max="7" width="7.7109375" style="0" customWidth="1"/>
    <col min="8" max="8" width="3.7109375" style="0" customWidth="1"/>
    <col min="9" max="9" width="7.8515625" style="5" customWidth="1"/>
    <col min="10" max="10" width="4.28125" style="0" customWidth="1"/>
    <col min="11" max="11" width="7.7109375" style="5" customWidth="1"/>
    <col min="12" max="12" width="4.28125" style="0" customWidth="1"/>
    <col min="13" max="13" width="10.00390625" style="0" customWidth="1"/>
  </cols>
  <sheetData>
    <row r="1" spans="1:13" s="1" customFormat="1" ht="32.25" customHeight="1">
      <c r="A1" s="23" t="s">
        <v>556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s="1" customFormat="1" ht="42.75" customHeight="1">
      <c r="A2" s="3" t="s">
        <v>550</v>
      </c>
      <c r="B2" s="3" t="s">
        <v>0</v>
      </c>
      <c r="C2" s="3" t="s">
        <v>1</v>
      </c>
      <c r="D2" s="3" t="s">
        <v>2</v>
      </c>
      <c r="E2" s="3" t="s">
        <v>552</v>
      </c>
      <c r="F2" s="3" t="s">
        <v>553</v>
      </c>
      <c r="G2" s="3" t="s">
        <v>554</v>
      </c>
      <c r="H2" s="3" t="s">
        <v>3</v>
      </c>
      <c r="I2" s="3" t="s">
        <v>548</v>
      </c>
      <c r="J2" s="3" t="s">
        <v>549</v>
      </c>
      <c r="K2" s="3" t="s">
        <v>546</v>
      </c>
      <c r="L2" s="3" t="s">
        <v>547</v>
      </c>
      <c r="M2" s="6" t="s">
        <v>628</v>
      </c>
    </row>
    <row r="3" spans="1:13" s="1" customFormat="1" ht="18.75" customHeight="1">
      <c r="A3" s="20" t="s">
        <v>551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</row>
    <row r="4" spans="1:13" s="1" customFormat="1" ht="15" customHeight="1">
      <c r="A4" s="7">
        <v>1</v>
      </c>
      <c r="B4" s="7" t="s">
        <v>480</v>
      </c>
      <c r="C4" s="7" t="s">
        <v>555</v>
      </c>
      <c r="D4" s="7" t="s">
        <v>5</v>
      </c>
      <c r="E4" s="7" t="s">
        <v>31</v>
      </c>
      <c r="F4" s="7" t="s">
        <v>155</v>
      </c>
      <c r="G4" s="7" t="s">
        <v>306</v>
      </c>
      <c r="H4" s="7" t="s">
        <v>9</v>
      </c>
      <c r="I4" s="8">
        <f aca="true" t="shared" si="0" ref="I4:I10">G4/1.5</f>
        <v>64.39999999999999</v>
      </c>
      <c r="J4" s="7"/>
      <c r="K4" s="8">
        <f aca="true" t="shared" si="1" ref="K4:K10">I4</f>
        <v>64.39999999999999</v>
      </c>
      <c r="L4" s="7">
        <v>1</v>
      </c>
      <c r="M4" s="9"/>
    </row>
    <row r="5" spans="1:13" s="1" customFormat="1" ht="15" customHeight="1">
      <c r="A5" s="7">
        <v>2</v>
      </c>
      <c r="B5" s="7" t="s">
        <v>481</v>
      </c>
      <c r="C5" s="7" t="s">
        <v>482</v>
      </c>
      <c r="D5" s="7" t="s">
        <v>185</v>
      </c>
      <c r="E5" s="7" t="s">
        <v>140</v>
      </c>
      <c r="F5" s="7" t="s">
        <v>78</v>
      </c>
      <c r="G5" s="7" t="s">
        <v>125</v>
      </c>
      <c r="H5" s="7" t="s">
        <v>15</v>
      </c>
      <c r="I5" s="8">
        <f t="shared" si="0"/>
        <v>63.46666666666667</v>
      </c>
      <c r="J5" s="7"/>
      <c r="K5" s="8">
        <f t="shared" si="1"/>
        <v>63.46666666666667</v>
      </c>
      <c r="L5" s="7">
        <v>2</v>
      </c>
      <c r="M5" s="9"/>
    </row>
    <row r="6" spans="1:13" s="1" customFormat="1" ht="15" customHeight="1">
      <c r="A6" s="7">
        <v>3</v>
      </c>
      <c r="B6" s="7" t="s">
        <v>483</v>
      </c>
      <c r="C6" s="7" t="s">
        <v>484</v>
      </c>
      <c r="D6" s="7" t="s">
        <v>5</v>
      </c>
      <c r="E6" s="7" t="s">
        <v>124</v>
      </c>
      <c r="F6" s="7" t="s">
        <v>132</v>
      </c>
      <c r="G6" s="7" t="s">
        <v>213</v>
      </c>
      <c r="H6" s="7" t="s">
        <v>21</v>
      </c>
      <c r="I6" s="8">
        <f t="shared" si="0"/>
        <v>61</v>
      </c>
      <c r="J6" s="7"/>
      <c r="K6" s="8">
        <f t="shared" si="1"/>
        <v>61</v>
      </c>
      <c r="L6" s="7">
        <v>3</v>
      </c>
      <c r="M6" s="9"/>
    </row>
    <row r="7" spans="1:13" s="1" customFormat="1" ht="15" customHeight="1">
      <c r="A7" s="7">
        <v>4</v>
      </c>
      <c r="B7" s="7" t="s">
        <v>485</v>
      </c>
      <c r="C7" s="7" t="s">
        <v>486</v>
      </c>
      <c r="D7" s="7" t="s">
        <v>5</v>
      </c>
      <c r="E7" s="7" t="s">
        <v>272</v>
      </c>
      <c r="F7" s="7" t="s">
        <v>154</v>
      </c>
      <c r="G7" s="7" t="s">
        <v>487</v>
      </c>
      <c r="H7" s="7" t="s">
        <v>27</v>
      </c>
      <c r="I7" s="8">
        <f t="shared" si="0"/>
        <v>55.46666666666667</v>
      </c>
      <c r="J7" s="7"/>
      <c r="K7" s="8">
        <f t="shared" si="1"/>
        <v>55.46666666666667</v>
      </c>
      <c r="L7" s="7">
        <v>4</v>
      </c>
      <c r="M7" s="9"/>
    </row>
    <row r="8" spans="1:13" s="1" customFormat="1" ht="15" customHeight="1">
      <c r="A8" s="7">
        <v>5</v>
      </c>
      <c r="B8" s="7" t="s">
        <v>488</v>
      </c>
      <c r="C8" s="7" t="s">
        <v>489</v>
      </c>
      <c r="D8" s="7" t="s">
        <v>5</v>
      </c>
      <c r="E8" s="7" t="s">
        <v>175</v>
      </c>
      <c r="F8" s="7" t="s">
        <v>144</v>
      </c>
      <c r="G8" s="7" t="s">
        <v>490</v>
      </c>
      <c r="H8" s="7" t="s">
        <v>33</v>
      </c>
      <c r="I8" s="8">
        <f t="shared" si="0"/>
        <v>53.93333333333334</v>
      </c>
      <c r="J8" s="7"/>
      <c r="K8" s="8">
        <f t="shared" si="1"/>
        <v>53.93333333333334</v>
      </c>
      <c r="L8" s="7">
        <v>5</v>
      </c>
      <c r="M8" s="9"/>
    </row>
    <row r="9" spans="1:13" s="1" customFormat="1" ht="15" customHeight="1">
      <c r="A9" s="7">
        <v>6</v>
      </c>
      <c r="B9" s="7" t="s">
        <v>491</v>
      </c>
      <c r="C9" s="7" t="s">
        <v>492</v>
      </c>
      <c r="D9" s="7" t="s">
        <v>5</v>
      </c>
      <c r="E9" s="7" t="s">
        <v>276</v>
      </c>
      <c r="F9" s="7" t="s">
        <v>131</v>
      </c>
      <c r="G9" s="7" t="s">
        <v>493</v>
      </c>
      <c r="H9" s="7" t="s">
        <v>38</v>
      </c>
      <c r="I9" s="8">
        <f t="shared" si="0"/>
        <v>50.06666666666666</v>
      </c>
      <c r="J9" s="7"/>
      <c r="K9" s="8">
        <f t="shared" si="1"/>
        <v>50.06666666666666</v>
      </c>
      <c r="L9" s="7">
        <v>6</v>
      </c>
      <c r="M9" s="9"/>
    </row>
    <row r="10" spans="1:13" s="1" customFormat="1" ht="15" customHeight="1">
      <c r="A10" s="7">
        <v>7</v>
      </c>
      <c r="B10" s="7" t="s">
        <v>494</v>
      </c>
      <c r="C10" s="7" t="s">
        <v>495</v>
      </c>
      <c r="D10" s="7" t="s">
        <v>5</v>
      </c>
      <c r="E10" s="7" t="s">
        <v>164</v>
      </c>
      <c r="F10" s="7" t="s">
        <v>241</v>
      </c>
      <c r="G10" s="7" t="s">
        <v>496</v>
      </c>
      <c r="H10" s="7" t="s">
        <v>41</v>
      </c>
      <c r="I10" s="8">
        <f t="shared" si="0"/>
        <v>39.4</v>
      </c>
      <c r="J10" s="7"/>
      <c r="K10" s="8">
        <f t="shared" si="1"/>
        <v>39.4</v>
      </c>
      <c r="L10" s="7">
        <v>7</v>
      </c>
      <c r="M10" s="9"/>
    </row>
    <row r="11" spans="1:13" s="1" customFormat="1" ht="15" customHeight="1">
      <c r="A11" s="10" t="s">
        <v>557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/>
    </row>
    <row r="12" spans="1:13" s="1" customFormat="1" ht="15" customHeight="1">
      <c r="A12" s="7">
        <v>1</v>
      </c>
      <c r="B12" s="7" t="s">
        <v>308</v>
      </c>
      <c r="C12" s="7" t="s">
        <v>309</v>
      </c>
      <c r="D12" s="7" t="s">
        <v>5</v>
      </c>
      <c r="E12" s="7" t="s">
        <v>61</v>
      </c>
      <c r="F12" s="7" t="s">
        <v>55</v>
      </c>
      <c r="G12" s="7" t="s">
        <v>310</v>
      </c>
      <c r="H12" s="7" t="s">
        <v>9</v>
      </c>
      <c r="I12" s="8">
        <f aca="true" t="shared" si="2" ref="I12:I20">G12/1.5</f>
        <v>72.53333333333333</v>
      </c>
      <c r="J12" s="7"/>
      <c r="K12" s="8">
        <f aca="true" t="shared" si="3" ref="K12:K20">I12</f>
        <v>72.53333333333333</v>
      </c>
      <c r="L12" s="7">
        <v>1</v>
      </c>
      <c r="M12" s="9"/>
    </row>
    <row r="13" spans="1:13" s="1" customFormat="1" ht="15" customHeight="1">
      <c r="A13" s="7">
        <v>2</v>
      </c>
      <c r="B13" s="7" t="s">
        <v>311</v>
      </c>
      <c r="C13" s="7" t="s">
        <v>312</v>
      </c>
      <c r="D13" s="7" t="s">
        <v>5</v>
      </c>
      <c r="E13" s="7" t="s">
        <v>117</v>
      </c>
      <c r="F13" s="7" t="s">
        <v>50</v>
      </c>
      <c r="G13" s="7" t="s">
        <v>313</v>
      </c>
      <c r="H13" s="7" t="s">
        <v>15</v>
      </c>
      <c r="I13" s="8">
        <f t="shared" si="2"/>
        <v>66.26666666666667</v>
      </c>
      <c r="J13" s="7"/>
      <c r="K13" s="8">
        <f t="shared" si="3"/>
        <v>66.26666666666667</v>
      </c>
      <c r="L13" s="7">
        <v>2</v>
      </c>
      <c r="M13" s="9"/>
    </row>
    <row r="14" spans="1:13" s="1" customFormat="1" ht="15" customHeight="1">
      <c r="A14" s="7">
        <v>3</v>
      </c>
      <c r="B14" s="7" t="s">
        <v>314</v>
      </c>
      <c r="C14" s="7" t="s">
        <v>315</v>
      </c>
      <c r="D14" s="7" t="s">
        <v>5</v>
      </c>
      <c r="E14" s="7" t="s">
        <v>145</v>
      </c>
      <c r="F14" s="7" t="s">
        <v>135</v>
      </c>
      <c r="G14" s="7" t="s">
        <v>316</v>
      </c>
      <c r="H14" s="7" t="s">
        <v>21</v>
      </c>
      <c r="I14" s="8">
        <f t="shared" si="2"/>
        <v>63.6</v>
      </c>
      <c r="J14" s="7"/>
      <c r="K14" s="8">
        <f t="shared" si="3"/>
        <v>63.6</v>
      </c>
      <c r="L14" s="7">
        <v>3</v>
      </c>
      <c r="M14" s="9"/>
    </row>
    <row r="15" spans="1:13" s="1" customFormat="1" ht="15" customHeight="1">
      <c r="A15" s="7">
        <v>4</v>
      </c>
      <c r="B15" s="7" t="s">
        <v>317</v>
      </c>
      <c r="C15" s="7" t="s">
        <v>318</v>
      </c>
      <c r="D15" s="7" t="s">
        <v>5</v>
      </c>
      <c r="E15" s="7" t="s">
        <v>138</v>
      </c>
      <c r="F15" s="7" t="s">
        <v>99</v>
      </c>
      <c r="G15" s="7" t="s">
        <v>319</v>
      </c>
      <c r="H15" s="7" t="s">
        <v>27</v>
      </c>
      <c r="I15" s="8">
        <f t="shared" si="2"/>
        <v>63.4</v>
      </c>
      <c r="J15" s="7"/>
      <c r="K15" s="8">
        <f t="shared" si="3"/>
        <v>63.4</v>
      </c>
      <c r="L15" s="7">
        <v>4</v>
      </c>
      <c r="M15" s="9"/>
    </row>
    <row r="16" spans="1:13" s="1" customFormat="1" ht="15" customHeight="1">
      <c r="A16" s="7">
        <v>5</v>
      </c>
      <c r="B16" s="7" t="s">
        <v>320</v>
      </c>
      <c r="C16" s="7" t="s">
        <v>321</v>
      </c>
      <c r="D16" s="7" t="s">
        <v>5</v>
      </c>
      <c r="E16" s="7" t="s">
        <v>322</v>
      </c>
      <c r="F16" s="7" t="s">
        <v>55</v>
      </c>
      <c r="G16" s="7" t="s">
        <v>323</v>
      </c>
      <c r="H16" s="7" t="s">
        <v>33</v>
      </c>
      <c r="I16" s="8">
        <f t="shared" si="2"/>
        <v>62.53333333333333</v>
      </c>
      <c r="J16" s="7"/>
      <c r="K16" s="8">
        <f t="shared" si="3"/>
        <v>62.53333333333333</v>
      </c>
      <c r="L16" s="7">
        <v>5</v>
      </c>
      <c r="M16" s="9"/>
    </row>
    <row r="17" spans="1:13" s="1" customFormat="1" ht="15" customHeight="1">
      <c r="A17" s="7">
        <v>6</v>
      </c>
      <c r="B17" s="7" t="s">
        <v>324</v>
      </c>
      <c r="C17" s="7" t="s">
        <v>325</v>
      </c>
      <c r="D17" s="7" t="s">
        <v>5</v>
      </c>
      <c r="E17" s="7" t="s">
        <v>145</v>
      </c>
      <c r="F17" s="7" t="s">
        <v>132</v>
      </c>
      <c r="G17" s="7" t="s">
        <v>129</v>
      </c>
      <c r="H17" s="7" t="s">
        <v>38</v>
      </c>
      <c r="I17" s="8">
        <f t="shared" si="2"/>
        <v>62.199999999999996</v>
      </c>
      <c r="J17" s="7"/>
      <c r="K17" s="8">
        <f t="shared" si="3"/>
        <v>62.199999999999996</v>
      </c>
      <c r="L17" s="7">
        <v>6</v>
      </c>
      <c r="M17" s="9"/>
    </row>
    <row r="18" spans="1:13" s="1" customFormat="1" ht="15" customHeight="1">
      <c r="A18" s="7">
        <v>7</v>
      </c>
      <c r="B18" s="7" t="s">
        <v>326</v>
      </c>
      <c r="C18" s="7" t="s">
        <v>558</v>
      </c>
      <c r="D18" s="7" t="s">
        <v>5</v>
      </c>
      <c r="E18" s="7" t="s">
        <v>176</v>
      </c>
      <c r="F18" s="7" t="s">
        <v>82</v>
      </c>
      <c r="G18" s="7" t="s">
        <v>130</v>
      </c>
      <c r="H18" s="7" t="s">
        <v>41</v>
      </c>
      <c r="I18" s="8">
        <f t="shared" si="2"/>
        <v>61.666666666666664</v>
      </c>
      <c r="J18" s="7"/>
      <c r="K18" s="8">
        <f t="shared" si="3"/>
        <v>61.666666666666664</v>
      </c>
      <c r="L18" s="7">
        <v>7</v>
      </c>
      <c r="M18" s="9"/>
    </row>
    <row r="19" spans="1:13" s="1" customFormat="1" ht="15" customHeight="1">
      <c r="A19" s="7">
        <v>8</v>
      </c>
      <c r="B19" s="7" t="s">
        <v>327</v>
      </c>
      <c r="C19" s="7" t="s">
        <v>328</v>
      </c>
      <c r="D19" s="7" t="s">
        <v>5</v>
      </c>
      <c r="E19" s="7" t="s">
        <v>136</v>
      </c>
      <c r="F19" s="7" t="s">
        <v>121</v>
      </c>
      <c r="G19" s="7" t="s">
        <v>141</v>
      </c>
      <c r="H19" s="7" t="s">
        <v>47</v>
      </c>
      <c r="I19" s="8">
        <f t="shared" si="2"/>
        <v>61.333333333333336</v>
      </c>
      <c r="J19" s="7"/>
      <c r="K19" s="8">
        <f t="shared" si="3"/>
        <v>61.333333333333336</v>
      </c>
      <c r="L19" s="7">
        <v>8</v>
      </c>
      <c r="M19" s="9"/>
    </row>
    <row r="20" spans="1:13" s="1" customFormat="1" ht="15" customHeight="1">
      <c r="A20" s="7">
        <v>9</v>
      </c>
      <c r="B20" s="7" t="s">
        <v>329</v>
      </c>
      <c r="C20" s="7" t="s">
        <v>330</v>
      </c>
      <c r="D20" s="7" t="s">
        <v>5</v>
      </c>
      <c r="E20" s="7" t="s">
        <v>150</v>
      </c>
      <c r="F20" s="7" t="s">
        <v>50</v>
      </c>
      <c r="G20" s="7" t="s">
        <v>142</v>
      </c>
      <c r="H20" s="7" t="s">
        <v>52</v>
      </c>
      <c r="I20" s="8">
        <f t="shared" si="2"/>
        <v>59.46666666666667</v>
      </c>
      <c r="J20" s="7"/>
      <c r="K20" s="8">
        <f t="shared" si="3"/>
        <v>59.46666666666667</v>
      </c>
      <c r="L20" s="7">
        <v>9</v>
      </c>
      <c r="M20" s="9"/>
    </row>
    <row r="21" spans="1:13" s="1" customFormat="1" ht="15" customHeight="1">
      <c r="A21" s="17" t="s">
        <v>559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/>
    </row>
    <row r="22" spans="1:13" s="1" customFormat="1" ht="15" customHeight="1">
      <c r="A22" s="7">
        <v>1</v>
      </c>
      <c r="B22" s="7" t="s">
        <v>350</v>
      </c>
      <c r="C22" s="7" t="s">
        <v>560</v>
      </c>
      <c r="D22" s="7" t="s">
        <v>5</v>
      </c>
      <c r="E22" s="7" t="s">
        <v>294</v>
      </c>
      <c r="F22" s="7" t="s">
        <v>162</v>
      </c>
      <c r="G22" s="7" t="s">
        <v>351</v>
      </c>
      <c r="H22" s="7" t="s">
        <v>9</v>
      </c>
      <c r="I22" s="8">
        <f aca="true" t="shared" si="4" ref="I22:I29">G22/1.5</f>
        <v>61.53333333333333</v>
      </c>
      <c r="J22" s="7"/>
      <c r="K22" s="8">
        <f aca="true" t="shared" si="5" ref="K22:K29">I22</f>
        <v>61.53333333333333</v>
      </c>
      <c r="L22" s="7">
        <v>1</v>
      </c>
      <c r="M22" s="9"/>
    </row>
    <row r="23" spans="1:13" s="1" customFormat="1" ht="15" customHeight="1">
      <c r="A23" s="7">
        <v>2</v>
      </c>
      <c r="B23" s="7" t="s">
        <v>352</v>
      </c>
      <c r="C23" s="7" t="s">
        <v>353</v>
      </c>
      <c r="D23" s="7" t="s">
        <v>185</v>
      </c>
      <c r="E23" s="7" t="s">
        <v>130</v>
      </c>
      <c r="F23" s="7" t="s">
        <v>139</v>
      </c>
      <c r="G23" s="7" t="s">
        <v>349</v>
      </c>
      <c r="H23" s="7" t="s">
        <v>15</v>
      </c>
      <c r="I23" s="8">
        <f t="shared" si="4"/>
        <v>60.26666666666667</v>
      </c>
      <c r="J23" s="7"/>
      <c r="K23" s="8">
        <f t="shared" si="5"/>
        <v>60.26666666666667</v>
      </c>
      <c r="L23" s="7">
        <v>2</v>
      </c>
      <c r="M23" s="9"/>
    </row>
    <row r="24" spans="1:13" s="1" customFormat="1" ht="15" customHeight="1">
      <c r="A24" s="7">
        <v>3</v>
      </c>
      <c r="B24" s="7" t="s">
        <v>354</v>
      </c>
      <c r="C24" s="7" t="s">
        <v>561</v>
      </c>
      <c r="D24" s="7" t="s">
        <v>5</v>
      </c>
      <c r="E24" s="7" t="s">
        <v>50</v>
      </c>
      <c r="F24" s="7" t="s">
        <v>126</v>
      </c>
      <c r="G24" s="7" t="s">
        <v>157</v>
      </c>
      <c r="H24" s="7" t="s">
        <v>21</v>
      </c>
      <c r="I24" s="8">
        <f t="shared" si="4"/>
        <v>56.86666666666667</v>
      </c>
      <c r="J24" s="7"/>
      <c r="K24" s="8">
        <f t="shared" si="5"/>
        <v>56.86666666666667</v>
      </c>
      <c r="L24" s="7">
        <v>3</v>
      </c>
      <c r="M24" s="9"/>
    </row>
    <row r="25" spans="1:13" s="1" customFormat="1" ht="15" customHeight="1">
      <c r="A25" s="7">
        <v>4</v>
      </c>
      <c r="B25" s="7" t="s">
        <v>355</v>
      </c>
      <c r="C25" s="7" t="s">
        <v>356</v>
      </c>
      <c r="D25" s="7" t="s">
        <v>185</v>
      </c>
      <c r="E25" s="7" t="s">
        <v>145</v>
      </c>
      <c r="F25" s="7" t="s">
        <v>160</v>
      </c>
      <c r="G25" s="7" t="s">
        <v>159</v>
      </c>
      <c r="H25" s="7" t="s">
        <v>27</v>
      </c>
      <c r="I25" s="8">
        <f t="shared" si="4"/>
        <v>56.6</v>
      </c>
      <c r="J25" s="7"/>
      <c r="K25" s="8">
        <f t="shared" si="5"/>
        <v>56.6</v>
      </c>
      <c r="L25" s="7">
        <v>4</v>
      </c>
      <c r="M25" s="9"/>
    </row>
    <row r="26" spans="1:13" s="1" customFormat="1" ht="15" customHeight="1">
      <c r="A26" s="7">
        <v>5</v>
      </c>
      <c r="B26" s="7" t="s">
        <v>357</v>
      </c>
      <c r="C26" s="7" t="s">
        <v>358</v>
      </c>
      <c r="D26" s="7" t="s">
        <v>5</v>
      </c>
      <c r="E26" s="7" t="s">
        <v>184</v>
      </c>
      <c r="F26" s="7" t="s">
        <v>238</v>
      </c>
      <c r="G26" s="7" t="s">
        <v>177</v>
      </c>
      <c r="H26" s="7" t="s">
        <v>33</v>
      </c>
      <c r="I26" s="8">
        <f t="shared" si="4"/>
        <v>48.86666666666667</v>
      </c>
      <c r="J26" s="7"/>
      <c r="K26" s="8">
        <f t="shared" si="5"/>
        <v>48.86666666666667</v>
      </c>
      <c r="L26" s="7">
        <v>5</v>
      </c>
      <c r="M26" s="9"/>
    </row>
    <row r="27" spans="1:13" s="1" customFormat="1" ht="15" customHeight="1">
      <c r="A27" s="7">
        <v>6</v>
      </c>
      <c r="B27" s="7" t="s">
        <v>359</v>
      </c>
      <c r="C27" s="7" t="s">
        <v>360</v>
      </c>
      <c r="D27" s="7" t="s">
        <v>185</v>
      </c>
      <c r="E27" s="7" t="s">
        <v>169</v>
      </c>
      <c r="F27" s="7" t="s">
        <v>238</v>
      </c>
      <c r="G27" s="7" t="s">
        <v>361</v>
      </c>
      <c r="H27" s="7" t="s">
        <v>38</v>
      </c>
      <c r="I27" s="8">
        <f t="shared" si="4"/>
        <v>48.6</v>
      </c>
      <c r="J27" s="7"/>
      <c r="K27" s="8">
        <f t="shared" si="5"/>
        <v>48.6</v>
      </c>
      <c r="L27" s="7">
        <v>6</v>
      </c>
      <c r="M27" s="9"/>
    </row>
    <row r="28" spans="1:13" s="1" customFormat="1" ht="15" customHeight="1">
      <c r="A28" s="7">
        <v>7</v>
      </c>
      <c r="B28" s="7" t="s">
        <v>362</v>
      </c>
      <c r="C28" s="7" t="s">
        <v>363</v>
      </c>
      <c r="D28" s="7" t="s">
        <v>185</v>
      </c>
      <c r="E28" s="7" t="s">
        <v>162</v>
      </c>
      <c r="F28" s="7" t="s">
        <v>180</v>
      </c>
      <c r="G28" s="7" t="s">
        <v>275</v>
      </c>
      <c r="H28" s="7" t="s">
        <v>41</v>
      </c>
      <c r="I28" s="8">
        <f t="shared" si="4"/>
        <v>45.199999999999996</v>
      </c>
      <c r="J28" s="7"/>
      <c r="K28" s="8">
        <f t="shared" si="5"/>
        <v>45.199999999999996</v>
      </c>
      <c r="L28" s="7">
        <v>7</v>
      </c>
      <c r="M28" s="9"/>
    </row>
    <row r="29" spans="1:13" s="1" customFormat="1" ht="15" customHeight="1">
      <c r="A29" s="7">
        <v>8</v>
      </c>
      <c r="B29" s="7" t="s">
        <v>364</v>
      </c>
      <c r="C29" s="7" t="s">
        <v>365</v>
      </c>
      <c r="D29" s="7" t="s">
        <v>185</v>
      </c>
      <c r="E29" s="7" t="s">
        <v>284</v>
      </c>
      <c r="F29" s="7" t="s">
        <v>174</v>
      </c>
      <c r="G29" s="7" t="s">
        <v>285</v>
      </c>
      <c r="H29" s="7" t="s">
        <v>47</v>
      </c>
      <c r="I29" s="8">
        <f t="shared" si="4"/>
        <v>38.733333333333334</v>
      </c>
      <c r="J29" s="7"/>
      <c r="K29" s="8">
        <f t="shared" si="5"/>
        <v>38.733333333333334</v>
      </c>
      <c r="L29" s="7">
        <v>8</v>
      </c>
      <c r="M29" s="9"/>
    </row>
    <row r="30" spans="1:13" s="1" customFormat="1" ht="15" customHeight="1">
      <c r="A30" s="17" t="s">
        <v>562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s="1" customFormat="1" ht="15" customHeight="1">
      <c r="A31" s="7">
        <v>1</v>
      </c>
      <c r="B31" s="7" t="s">
        <v>384</v>
      </c>
      <c r="C31" s="7" t="s">
        <v>385</v>
      </c>
      <c r="D31" s="7" t="s">
        <v>5</v>
      </c>
      <c r="E31" s="7" t="s">
        <v>123</v>
      </c>
      <c r="F31" s="7" t="s">
        <v>213</v>
      </c>
      <c r="G31" s="7" t="s">
        <v>149</v>
      </c>
      <c r="H31" s="7" t="s">
        <v>9</v>
      </c>
      <c r="I31" s="8">
        <f aca="true" t="shared" si="6" ref="I31:I39">G31/1.5</f>
        <v>67</v>
      </c>
      <c r="J31" s="7"/>
      <c r="K31" s="8">
        <f aca="true" t="shared" si="7" ref="K31:K39">I31</f>
        <v>67</v>
      </c>
      <c r="L31" s="7">
        <v>1</v>
      </c>
      <c r="M31" s="9"/>
    </row>
    <row r="32" spans="1:13" s="1" customFormat="1" ht="15" customHeight="1">
      <c r="A32" s="7">
        <v>2</v>
      </c>
      <c r="B32" s="7" t="s">
        <v>386</v>
      </c>
      <c r="C32" s="7" t="s">
        <v>387</v>
      </c>
      <c r="D32" s="7" t="s">
        <v>5</v>
      </c>
      <c r="E32" s="7" t="s">
        <v>93</v>
      </c>
      <c r="F32" s="7" t="s">
        <v>130</v>
      </c>
      <c r="G32" s="7" t="s">
        <v>144</v>
      </c>
      <c r="H32" s="7" t="s">
        <v>15</v>
      </c>
      <c r="I32" s="8">
        <f t="shared" si="6"/>
        <v>63</v>
      </c>
      <c r="J32" s="7"/>
      <c r="K32" s="8">
        <f t="shared" si="7"/>
        <v>63</v>
      </c>
      <c r="L32" s="7">
        <v>2</v>
      </c>
      <c r="M32" s="9"/>
    </row>
    <row r="33" spans="1:13" s="1" customFormat="1" ht="15" customHeight="1">
      <c r="A33" s="7">
        <v>3</v>
      </c>
      <c r="B33" s="7" t="s">
        <v>388</v>
      </c>
      <c r="C33" s="7" t="s">
        <v>389</v>
      </c>
      <c r="D33" s="7" t="s">
        <v>5</v>
      </c>
      <c r="E33" s="7" t="s">
        <v>156</v>
      </c>
      <c r="F33" s="7" t="s">
        <v>235</v>
      </c>
      <c r="G33" s="7" t="s">
        <v>117</v>
      </c>
      <c r="H33" s="7" t="s">
        <v>21</v>
      </c>
      <c r="I33" s="8">
        <f t="shared" si="6"/>
        <v>62.666666666666664</v>
      </c>
      <c r="J33" s="7"/>
      <c r="K33" s="8">
        <f t="shared" si="7"/>
        <v>62.666666666666664</v>
      </c>
      <c r="L33" s="7">
        <v>3</v>
      </c>
      <c r="M33" s="9"/>
    </row>
    <row r="34" spans="1:13" s="1" customFormat="1" ht="15" customHeight="1">
      <c r="A34" s="7">
        <v>4</v>
      </c>
      <c r="B34" s="7" t="s">
        <v>390</v>
      </c>
      <c r="C34" s="7" t="s">
        <v>391</v>
      </c>
      <c r="D34" s="7" t="s">
        <v>5</v>
      </c>
      <c r="E34" s="7" t="s">
        <v>143</v>
      </c>
      <c r="F34" s="7" t="s">
        <v>262</v>
      </c>
      <c r="G34" s="7" t="s">
        <v>392</v>
      </c>
      <c r="H34" s="7" t="s">
        <v>27</v>
      </c>
      <c r="I34" s="8">
        <f t="shared" si="6"/>
        <v>60.800000000000004</v>
      </c>
      <c r="J34" s="7"/>
      <c r="K34" s="8">
        <f t="shared" si="7"/>
        <v>60.800000000000004</v>
      </c>
      <c r="L34" s="7">
        <v>4</v>
      </c>
      <c r="M34" s="9"/>
    </row>
    <row r="35" spans="1:13" s="1" customFormat="1" ht="15" customHeight="1">
      <c r="A35" s="7">
        <v>5</v>
      </c>
      <c r="B35" s="7" t="s">
        <v>393</v>
      </c>
      <c r="C35" s="7" t="s">
        <v>563</v>
      </c>
      <c r="D35" s="7" t="s">
        <v>5</v>
      </c>
      <c r="E35" s="7" t="s">
        <v>156</v>
      </c>
      <c r="F35" s="7" t="s">
        <v>144</v>
      </c>
      <c r="G35" s="7" t="s">
        <v>394</v>
      </c>
      <c r="H35" s="7" t="s">
        <v>33</v>
      </c>
      <c r="I35" s="8">
        <f t="shared" si="6"/>
        <v>60.06666666666666</v>
      </c>
      <c r="J35" s="7"/>
      <c r="K35" s="8">
        <f t="shared" si="7"/>
        <v>60.06666666666666</v>
      </c>
      <c r="L35" s="7">
        <v>5</v>
      </c>
      <c r="M35" s="9"/>
    </row>
    <row r="36" spans="1:13" s="1" customFormat="1" ht="15" customHeight="1">
      <c r="A36" s="7">
        <v>6</v>
      </c>
      <c r="B36" s="7" t="s">
        <v>395</v>
      </c>
      <c r="C36" s="7" t="s">
        <v>564</v>
      </c>
      <c r="D36" s="7" t="s">
        <v>5</v>
      </c>
      <c r="E36" s="7" t="s">
        <v>262</v>
      </c>
      <c r="F36" s="7" t="s">
        <v>166</v>
      </c>
      <c r="G36" s="7" t="s">
        <v>396</v>
      </c>
      <c r="H36" s="7" t="s">
        <v>38</v>
      </c>
      <c r="I36" s="8">
        <f t="shared" si="6"/>
        <v>58.6</v>
      </c>
      <c r="J36" s="7"/>
      <c r="K36" s="8">
        <f t="shared" si="7"/>
        <v>58.6</v>
      </c>
      <c r="L36" s="7">
        <v>6</v>
      </c>
      <c r="M36" s="9"/>
    </row>
    <row r="37" spans="1:13" s="1" customFormat="1" ht="15" customHeight="1">
      <c r="A37" s="7">
        <v>7</v>
      </c>
      <c r="B37" s="7" t="s">
        <v>397</v>
      </c>
      <c r="C37" s="7" t="s">
        <v>398</v>
      </c>
      <c r="D37" s="7" t="s">
        <v>5</v>
      </c>
      <c r="E37" s="7" t="s">
        <v>146</v>
      </c>
      <c r="F37" s="7" t="s">
        <v>141</v>
      </c>
      <c r="G37" s="7" t="s">
        <v>147</v>
      </c>
      <c r="H37" s="7" t="s">
        <v>41</v>
      </c>
      <c r="I37" s="8">
        <f t="shared" si="6"/>
        <v>58.4</v>
      </c>
      <c r="J37" s="7"/>
      <c r="K37" s="8">
        <f t="shared" si="7"/>
        <v>58.4</v>
      </c>
      <c r="L37" s="7">
        <v>7</v>
      </c>
      <c r="M37" s="9"/>
    </row>
    <row r="38" spans="1:13" s="1" customFormat="1" ht="15" customHeight="1">
      <c r="A38" s="7">
        <v>8</v>
      </c>
      <c r="B38" s="7" t="s">
        <v>399</v>
      </c>
      <c r="C38" s="7" t="s">
        <v>400</v>
      </c>
      <c r="D38" s="7" t="s">
        <v>5</v>
      </c>
      <c r="E38" s="7" t="s">
        <v>166</v>
      </c>
      <c r="F38" s="7" t="s">
        <v>138</v>
      </c>
      <c r="G38" s="7" t="s">
        <v>153</v>
      </c>
      <c r="H38" s="7" t="s">
        <v>47</v>
      </c>
      <c r="I38" s="8">
        <f t="shared" si="6"/>
        <v>57.46666666666667</v>
      </c>
      <c r="J38" s="7"/>
      <c r="K38" s="8">
        <f t="shared" si="7"/>
        <v>57.46666666666667</v>
      </c>
      <c r="L38" s="7">
        <v>8</v>
      </c>
      <c r="M38" s="9"/>
    </row>
    <row r="39" spans="1:13" s="1" customFormat="1" ht="15" customHeight="1">
      <c r="A39" s="7">
        <v>9</v>
      </c>
      <c r="B39" s="7" t="s">
        <v>401</v>
      </c>
      <c r="C39" s="7" t="s">
        <v>402</v>
      </c>
      <c r="D39" s="7" t="s">
        <v>5</v>
      </c>
      <c r="E39" s="7" t="s">
        <v>148</v>
      </c>
      <c r="F39" s="7" t="s">
        <v>99</v>
      </c>
      <c r="G39" s="7" t="s">
        <v>403</v>
      </c>
      <c r="H39" s="7" t="s">
        <v>52</v>
      </c>
      <c r="I39" s="8">
        <f t="shared" si="6"/>
        <v>57.4</v>
      </c>
      <c r="J39" s="7"/>
      <c r="K39" s="8">
        <f t="shared" si="7"/>
        <v>57.4</v>
      </c>
      <c r="L39" s="7">
        <v>9</v>
      </c>
      <c r="M39" s="9"/>
    </row>
    <row r="40" spans="1:13" s="1" customFormat="1" ht="15" customHeight="1">
      <c r="A40" s="17" t="s">
        <v>565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s="1" customFormat="1" ht="15" customHeight="1">
      <c r="A41" s="7">
        <v>1</v>
      </c>
      <c r="B41" s="7" t="s">
        <v>428</v>
      </c>
      <c r="C41" s="7" t="s">
        <v>429</v>
      </c>
      <c r="D41" s="7" t="s">
        <v>5</v>
      </c>
      <c r="E41" s="7" t="s">
        <v>430</v>
      </c>
      <c r="F41" s="7" t="s">
        <v>152</v>
      </c>
      <c r="G41" s="7" t="s">
        <v>342</v>
      </c>
      <c r="H41" s="7" t="s">
        <v>9</v>
      </c>
      <c r="I41" s="8">
        <f>G41/1.5</f>
        <v>67.13333333333334</v>
      </c>
      <c r="J41" s="7"/>
      <c r="K41" s="8">
        <f>I41</f>
        <v>67.13333333333334</v>
      </c>
      <c r="L41" s="7">
        <v>1</v>
      </c>
      <c r="M41" s="9"/>
    </row>
    <row r="42" spans="1:13" s="1" customFormat="1" ht="15" customHeight="1">
      <c r="A42" s="7">
        <v>2</v>
      </c>
      <c r="B42" s="7" t="s">
        <v>431</v>
      </c>
      <c r="C42" s="7" t="s">
        <v>432</v>
      </c>
      <c r="D42" s="7" t="s">
        <v>185</v>
      </c>
      <c r="E42" s="7" t="s">
        <v>155</v>
      </c>
      <c r="F42" s="7" t="s">
        <v>130</v>
      </c>
      <c r="G42" s="7" t="s">
        <v>427</v>
      </c>
      <c r="H42" s="7" t="s">
        <v>15</v>
      </c>
      <c r="I42" s="8">
        <f>G42/1.5</f>
        <v>60.46666666666667</v>
      </c>
      <c r="J42" s="7"/>
      <c r="K42" s="8">
        <f>I42</f>
        <v>60.46666666666667</v>
      </c>
      <c r="L42" s="7">
        <v>2</v>
      </c>
      <c r="M42" s="9"/>
    </row>
    <row r="43" spans="1:13" s="1" customFormat="1" ht="15" customHeight="1">
      <c r="A43" s="7">
        <v>3</v>
      </c>
      <c r="B43" s="7" t="s">
        <v>433</v>
      </c>
      <c r="C43" s="7" t="s">
        <v>434</v>
      </c>
      <c r="D43" s="7" t="s">
        <v>5</v>
      </c>
      <c r="E43" s="7" t="s">
        <v>179</v>
      </c>
      <c r="F43" s="7" t="s">
        <v>131</v>
      </c>
      <c r="G43" s="7" t="s">
        <v>158</v>
      </c>
      <c r="H43" s="7" t="s">
        <v>21</v>
      </c>
      <c r="I43" s="8">
        <f>G43/1.5</f>
        <v>56.73333333333333</v>
      </c>
      <c r="J43" s="7"/>
      <c r="K43" s="8">
        <f>I43</f>
        <v>56.73333333333333</v>
      </c>
      <c r="L43" s="7">
        <v>3</v>
      </c>
      <c r="M43" s="9"/>
    </row>
    <row r="44" spans="1:13" s="1" customFormat="1" ht="15" customHeight="1">
      <c r="A44" s="7">
        <v>4</v>
      </c>
      <c r="B44" s="7" t="s">
        <v>435</v>
      </c>
      <c r="C44" s="7" t="s">
        <v>436</v>
      </c>
      <c r="D44" s="7" t="s">
        <v>5</v>
      </c>
      <c r="E44" s="7" t="s">
        <v>166</v>
      </c>
      <c r="F44" s="7" t="s">
        <v>242</v>
      </c>
      <c r="G44" s="7" t="s">
        <v>437</v>
      </c>
      <c r="H44" s="7" t="s">
        <v>27</v>
      </c>
      <c r="I44" s="8">
        <f>G44/1.5</f>
        <v>43.86666666666667</v>
      </c>
      <c r="J44" s="7"/>
      <c r="K44" s="8">
        <f>I44</f>
        <v>43.86666666666667</v>
      </c>
      <c r="L44" s="7">
        <v>4</v>
      </c>
      <c r="M44" s="9"/>
    </row>
    <row r="45" spans="1:13" s="1" customFormat="1" ht="15" customHeight="1">
      <c r="A45" s="17" t="s">
        <v>566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9"/>
    </row>
    <row r="46" spans="1:13" s="1" customFormat="1" ht="15" customHeight="1">
      <c r="A46" s="7">
        <v>1</v>
      </c>
      <c r="B46" s="7" t="s">
        <v>444</v>
      </c>
      <c r="C46" s="7" t="s">
        <v>445</v>
      </c>
      <c r="D46" s="7" t="s">
        <v>5</v>
      </c>
      <c r="E46" s="7" t="s">
        <v>118</v>
      </c>
      <c r="F46" s="7" t="s">
        <v>134</v>
      </c>
      <c r="G46" s="7" t="s">
        <v>151</v>
      </c>
      <c r="H46" s="7" t="s">
        <v>9</v>
      </c>
      <c r="I46" s="8">
        <f aca="true" t="shared" si="8" ref="I46:I51">G46/1.5</f>
        <v>57.93333333333334</v>
      </c>
      <c r="J46" s="7"/>
      <c r="K46" s="8">
        <f aca="true" t="shared" si="9" ref="K46:K51">I46</f>
        <v>57.93333333333334</v>
      </c>
      <c r="L46" s="7">
        <v>1</v>
      </c>
      <c r="M46" s="9"/>
    </row>
    <row r="47" spans="1:13" s="1" customFormat="1" ht="15" customHeight="1">
      <c r="A47" s="7">
        <v>2</v>
      </c>
      <c r="B47" s="7" t="s">
        <v>446</v>
      </c>
      <c r="C47" s="7" t="s">
        <v>567</v>
      </c>
      <c r="D47" s="7" t="s">
        <v>5</v>
      </c>
      <c r="E47" s="7" t="s">
        <v>274</v>
      </c>
      <c r="F47" s="7" t="s">
        <v>132</v>
      </c>
      <c r="G47" s="7" t="s">
        <v>403</v>
      </c>
      <c r="H47" s="7" t="s">
        <v>15</v>
      </c>
      <c r="I47" s="8">
        <f t="shared" si="8"/>
        <v>57.4</v>
      </c>
      <c r="J47" s="7"/>
      <c r="K47" s="8">
        <f t="shared" si="9"/>
        <v>57.4</v>
      </c>
      <c r="L47" s="7">
        <v>2</v>
      </c>
      <c r="M47" s="9"/>
    </row>
    <row r="48" spans="1:13" s="1" customFormat="1" ht="15" customHeight="1">
      <c r="A48" s="7">
        <v>3</v>
      </c>
      <c r="B48" s="7" t="s">
        <v>447</v>
      </c>
      <c r="C48" s="7" t="s">
        <v>448</v>
      </c>
      <c r="D48" s="7" t="s">
        <v>5</v>
      </c>
      <c r="E48" s="7" t="s">
        <v>7</v>
      </c>
      <c r="F48" s="7" t="s">
        <v>170</v>
      </c>
      <c r="G48" s="7" t="s">
        <v>156</v>
      </c>
      <c r="H48" s="7" t="s">
        <v>21</v>
      </c>
      <c r="I48" s="8">
        <f t="shared" si="8"/>
        <v>55.666666666666664</v>
      </c>
      <c r="J48" s="7"/>
      <c r="K48" s="8">
        <f t="shared" si="9"/>
        <v>55.666666666666664</v>
      </c>
      <c r="L48" s="7">
        <v>3</v>
      </c>
      <c r="M48" s="9"/>
    </row>
    <row r="49" spans="1:13" s="1" customFormat="1" ht="15" customHeight="1">
      <c r="A49" s="7">
        <v>4</v>
      </c>
      <c r="B49" s="7" t="s">
        <v>449</v>
      </c>
      <c r="C49" s="7" t="s">
        <v>568</v>
      </c>
      <c r="D49" s="7" t="s">
        <v>5</v>
      </c>
      <c r="E49" s="7" t="s">
        <v>141</v>
      </c>
      <c r="F49" s="7" t="s">
        <v>183</v>
      </c>
      <c r="G49" s="7" t="s">
        <v>450</v>
      </c>
      <c r="H49" s="7" t="s">
        <v>27</v>
      </c>
      <c r="I49" s="8">
        <f t="shared" si="8"/>
        <v>54.13333333333333</v>
      </c>
      <c r="J49" s="7"/>
      <c r="K49" s="8">
        <f t="shared" si="9"/>
        <v>54.13333333333333</v>
      </c>
      <c r="L49" s="7">
        <v>4</v>
      </c>
      <c r="M49" s="9"/>
    </row>
    <row r="50" spans="1:13" s="1" customFormat="1" ht="15" customHeight="1">
      <c r="A50" s="7">
        <v>5</v>
      </c>
      <c r="B50" s="7" t="s">
        <v>451</v>
      </c>
      <c r="C50" s="7" t="s">
        <v>569</v>
      </c>
      <c r="D50" s="7" t="s">
        <v>5</v>
      </c>
      <c r="E50" s="7" t="s">
        <v>60</v>
      </c>
      <c r="F50" s="7" t="s">
        <v>184</v>
      </c>
      <c r="G50" s="7" t="s">
        <v>172</v>
      </c>
      <c r="H50" s="7" t="s">
        <v>33</v>
      </c>
      <c r="I50" s="8">
        <f t="shared" si="8"/>
        <v>52.26666666666667</v>
      </c>
      <c r="J50" s="7"/>
      <c r="K50" s="8">
        <f t="shared" si="9"/>
        <v>52.26666666666667</v>
      </c>
      <c r="L50" s="7">
        <v>5</v>
      </c>
      <c r="M50" s="9"/>
    </row>
    <row r="51" spans="1:13" s="1" customFormat="1" ht="15" customHeight="1">
      <c r="A51" s="7">
        <v>6</v>
      </c>
      <c r="B51" s="7" t="s">
        <v>452</v>
      </c>
      <c r="C51" s="7" t="s">
        <v>453</v>
      </c>
      <c r="D51" s="7" t="s">
        <v>5</v>
      </c>
      <c r="E51" s="7" t="s">
        <v>238</v>
      </c>
      <c r="F51" s="7" t="s">
        <v>161</v>
      </c>
      <c r="G51" s="7" t="s">
        <v>236</v>
      </c>
      <c r="H51" s="7" t="s">
        <v>38</v>
      </c>
      <c r="I51" s="8">
        <f t="shared" si="8"/>
        <v>50.666666666666664</v>
      </c>
      <c r="J51" s="7"/>
      <c r="K51" s="8">
        <f t="shared" si="9"/>
        <v>50.666666666666664</v>
      </c>
      <c r="L51" s="7">
        <v>6</v>
      </c>
      <c r="M51" s="9"/>
    </row>
    <row r="52" spans="1:13" s="1" customFormat="1" ht="15" customHeight="1">
      <c r="A52" s="17" t="s">
        <v>570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/>
    </row>
    <row r="53" spans="1:13" s="1" customFormat="1" ht="15" customHeight="1">
      <c r="A53" s="7">
        <v>1</v>
      </c>
      <c r="B53" s="7" t="s">
        <v>506</v>
      </c>
      <c r="C53" s="7" t="s">
        <v>507</v>
      </c>
      <c r="D53" s="7" t="s">
        <v>185</v>
      </c>
      <c r="E53" s="7" t="s">
        <v>73</v>
      </c>
      <c r="F53" s="7" t="s">
        <v>411</v>
      </c>
      <c r="G53" s="7" t="s">
        <v>7</v>
      </c>
      <c r="H53" s="7" t="s">
        <v>9</v>
      </c>
      <c r="I53" s="8">
        <f aca="true" t="shared" si="10" ref="I53:I58">G53/1.5</f>
        <v>73.66666666666667</v>
      </c>
      <c r="J53" s="7"/>
      <c r="K53" s="8">
        <f aca="true" t="shared" si="11" ref="K53:K58">I53</f>
        <v>73.66666666666667</v>
      </c>
      <c r="L53" s="7">
        <v>1</v>
      </c>
      <c r="M53" s="9"/>
    </row>
    <row r="54" spans="1:13" s="1" customFormat="1" ht="15" customHeight="1">
      <c r="A54" s="7">
        <v>2</v>
      </c>
      <c r="B54" s="7" t="s">
        <v>508</v>
      </c>
      <c r="C54" s="7" t="s">
        <v>509</v>
      </c>
      <c r="D54" s="7" t="s">
        <v>5</v>
      </c>
      <c r="E54" s="7" t="s">
        <v>141</v>
      </c>
      <c r="F54" s="7" t="s">
        <v>6</v>
      </c>
      <c r="G54" s="7" t="s">
        <v>310</v>
      </c>
      <c r="H54" s="7" t="s">
        <v>15</v>
      </c>
      <c r="I54" s="8">
        <f t="shared" si="10"/>
        <v>72.53333333333333</v>
      </c>
      <c r="J54" s="7"/>
      <c r="K54" s="8">
        <f t="shared" si="11"/>
        <v>72.53333333333333</v>
      </c>
      <c r="L54" s="7">
        <v>2</v>
      </c>
      <c r="M54" s="9"/>
    </row>
    <row r="55" spans="1:13" s="1" customFormat="1" ht="15" customHeight="1">
      <c r="A55" s="7">
        <v>3</v>
      </c>
      <c r="B55" s="7" t="s">
        <v>510</v>
      </c>
      <c r="C55" s="7" t="s">
        <v>511</v>
      </c>
      <c r="D55" s="7" t="s">
        <v>5</v>
      </c>
      <c r="E55" s="7" t="s">
        <v>128</v>
      </c>
      <c r="F55" s="7" t="s">
        <v>296</v>
      </c>
      <c r="G55" s="7" t="s">
        <v>512</v>
      </c>
      <c r="H55" s="7" t="s">
        <v>21</v>
      </c>
      <c r="I55" s="8">
        <f t="shared" si="10"/>
        <v>65.53333333333333</v>
      </c>
      <c r="J55" s="7"/>
      <c r="K55" s="8">
        <f t="shared" si="11"/>
        <v>65.53333333333333</v>
      </c>
      <c r="L55" s="7">
        <v>3</v>
      </c>
      <c r="M55" s="9"/>
    </row>
    <row r="56" spans="1:13" s="1" customFormat="1" ht="15" customHeight="1">
      <c r="A56" s="7">
        <v>4</v>
      </c>
      <c r="B56" s="7" t="s">
        <v>513</v>
      </c>
      <c r="C56" s="7" t="s">
        <v>514</v>
      </c>
      <c r="D56" s="7" t="s">
        <v>5</v>
      </c>
      <c r="E56" s="7" t="s">
        <v>213</v>
      </c>
      <c r="F56" s="7" t="s">
        <v>60</v>
      </c>
      <c r="G56" s="7" t="s">
        <v>515</v>
      </c>
      <c r="H56" s="7" t="s">
        <v>27</v>
      </c>
      <c r="I56" s="8">
        <f t="shared" si="10"/>
        <v>62.6</v>
      </c>
      <c r="J56" s="7"/>
      <c r="K56" s="8">
        <f t="shared" si="11"/>
        <v>62.6</v>
      </c>
      <c r="L56" s="7">
        <v>4</v>
      </c>
      <c r="M56" s="9"/>
    </row>
    <row r="57" spans="1:13" s="1" customFormat="1" ht="15" customHeight="1">
      <c r="A57" s="7">
        <v>5</v>
      </c>
      <c r="B57" s="7" t="s">
        <v>516</v>
      </c>
      <c r="C57" s="7" t="s">
        <v>571</v>
      </c>
      <c r="D57" s="7" t="s">
        <v>5</v>
      </c>
      <c r="E57" s="7" t="s">
        <v>148</v>
      </c>
      <c r="F57" s="7" t="s">
        <v>235</v>
      </c>
      <c r="G57" s="7" t="s">
        <v>147</v>
      </c>
      <c r="H57" s="7" t="s">
        <v>33</v>
      </c>
      <c r="I57" s="8">
        <f t="shared" si="10"/>
        <v>58.4</v>
      </c>
      <c r="J57" s="7"/>
      <c r="K57" s="8">
        <f t="shared" si="11"/>
        <v>58.4</v>
      </c>
      <c r="L57" s="7">
        <v>5</v>
      </c>
      <c r="M57" s="9"/>
    </row>
    <row r="58" spans="1:13" s="1" customFormat="1" ht="15" customHeight="1">
      <c r="A58" s="7">
        <v>6</v>
      </c>
      <c r="B58" s="7" t="s">
        <v>517</v>
      </c>
      <c r="C58" s="7" t="s">
        <v>518</v>
      </c>
      <c r="D58" s="7" t="s">
        <v>5</v>
      </c>
      <c r="E58" s="7" t="s">
        <v>131</v>
      </c>
      <c r="F58" s="7" t="s">
        <v>146</v>
      </c>
      <c r="G58" s="7" t="s">
        <v>487</v>
      </c>
      <c r="H58" s="7" t="s">
        <v>38</v>
      </c>
      <c r="I58" s="8">
        <f t="shared" si="10"/>
        <v>55.46666666666667</v>
      </c>
      <c r="J58" s="7"/>
      <c r="K58" s="8">
        <f t="shared" si="11"/>
        <v>55.46666666666667</v>
      </c>
      <c r="L58" s="7">
        <v>6</v>
      </c>
      <c r="M58" s="9"/>
    </row>
    <row r="59" spans="1:13" s="1" customFormat="1" ht="15" customHeight="1">
      <c r="A59" s="17" t="s">
        <v>572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/>
    </row>
    <row r="60" spans="1:13" s="1" customFormat="1" ht="15" customHeight="1">
      <c r="A60" s="7">
        <v>1</v>
      </c>
      <c r="B60" s="7" t="s">
        <v>533</v>
      </c>
      <c r="C60" s="7" t="s">
        <v>573</v>
      </c>
      <c r="D60" s="7" t="s">
        <v>185</v>
      </c>
      <c r="E60" s="7" t="s">
        <v>128</v>
      </c>
      <c r="F60" s="7" t="s">
        <v>255</v>
      </c>
      <c r="G60" s="7" t="s">
        <v>534</v>
      </c>
      <c r="H60" s="7" t="s">
        <v>9</v>
      </c>
      <c r="I60" s="8">
        <f>G60/1.5</f>
        <v>69.53333333333333</v>
      </c>
      <c r="J60" s="7"/>
      <c r="K60" s="8">
        <f>I60</f>
        <v>69.53333333333333</v>
      </c>
      <c r="L60" s="7">
        <v>1</v>
      </c>
      <c r="M60" s="9"/>
    </row>
    <row r="61" spans="1:13" s="1" customFormat="1" ht="15" customHeight="1">
      <c r="A61" s="7">
        <v>2</v>
      </c>
      <c r="B61" s="7" t="s">
        <v>535</v>
      </c>
      <c r="C61" s="7" t="s">
        <v>536</v>
      </c>
      <c r="D61" s="7" t="s">
        <v>185</v>
      </c>
      <c r="E61" s="7" t="s">
        <v>110</v>
      </c>
      <c r="F61" s="7" t="s">
        <v>117</v>
      </c>
      <c r="G61" s="7" t="s">
        <v>537</v>
      </c>
      <c r="H61" s="7" t="s">
        <v>15</v>
      </c>
      <c r="I61" s="8">
        <f>G61/1.5</f>
        <v>61.46666666666667</v>
      </c>
      <c r="J61" s="7"/>
      <c r="K61" s="8">
        <f>I61</f>
        <v>61.46666666666667</v>
      </c>
      <c r="L61" s="7">
        <v>2</v>
      </c>
      <c r="M61" s="9"/>
    </row>
    <row r="62" spans="1:13" s="1" customFormat="1" ht="15" customHeight="1">
      <c r="A62" s="7">
        <v>3</v>
      </c>
      <c r="B62" s="7" t="s">
        <v>538</v>
      </c>
      <c r="C62" s="7" t="s">
        <v>574</v>
      </c>
      <c r="D62" s="7" t="s">
        <v>185</v>
      </c>
      <c r="E62" s="7" t="s">
        <v>238</v>
      </c>
      <c r="F62" s="7" t="s">
        <v>73</v>
      </c>
      <c r="G62" s="7" t="s">
        <v>539</v>
      </c>
      <c r="H62" s="7" t="s">
        <v>21</v>
      </c>
      <c r="I62" s="8">
        <f>G62/1.5</f>
        <v>61.26666666666667</v>
      </c>
      <c r="J62" s="7"/>
      <c r="K62" s="8">
        <f>I62</f>
        <v>61.26666666666667</v>
      </c>
      <c r="L62" s="7">
        <v>3</v>
      </c>
      <c r="M62" s="9"/>
    </row>
    <row r="63" spans="1:13" s="1" customFormat="1" ht="15" customHeight="1">
      <c r="A63" s="17" t="s">
        <v>575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9"/>
    </row>
    <row r="64" spans="1:13" s="1" customFormat="1" ht="15" customHeight="1">
      <c r="A64" s="7">
        <v>1</v>
      </c>
      <c r="B64" s="7" t="s">
        <v>331</v>
      </c>
      <c r="C64" s="7" t="s">
        <v>576</v>
      </c>
      <c r="D64" s="7" t="s">
        <v>5</v>
      </c>
      <c r="E64" s="7" t="s">
        <v>259</v>
      </c>
      <c r="F64" s="7" t="s">
        <v>332</v>
      </c>
      <c r="G64" s="7" t="s">
        <v>294</v>
      </c>
      <c r="H64" s="7" t="s">
        <v>9</v>
      </c>
      <c r="I64" s="8">
        <f aca="true" t="shared" si="12" ref="I64:I72">G64/1.5</f>
        <v>77.33333333333333</v>
      </c>
      <c r="J64" s="7"/>
      <c r="K64" s="8">
        <f aca="true" t="shared" si="13" ref="K64:K72">I64</f>
        <v>77.33333333333333</v>
      </c>
      <c r="L64" s="7">
        <v>1</v>
      </c>
      <c r="M64" s="9"/>
    </row>
    <row r="65" spans="1:13" s="1" customFormat="1" ht="15" customHeight="1">
      <c r="A65" s="7">
        <v>2</v>
      </c>
      <c r="B65" s="7" t="s">
        <v>333</v>
      </c>
      <c r="C65" s="7" t="s">
        <v>334</v>
      </c>
      <c r="D65" s="7" t="s">
        <v>5</v>
      </c>
      <c r="E65" s="7" t="s">
        <v>24</v>
      </c>
      <c r="F65" s="7" t="s">
        <v>19</v>
      </c>
      <c r="G65" s="7" t="s">
        <v>335</v>
      </c>
      <c r="H65" s="7" t="s">
        <v>15</v>
      </c>
      <c r="I65" s="8">
        <f t="shared" si="12"/>
        <v>74.8</v>
      </c>
      <c r="J65" s="7"/>
      <c r="K65" s="8">
        <f t="shared" si="13"/>
        <v>74.8</v>
      </c>
      <c r="L65" s="7">
        <v>2</v>
      </c>
      <c r="M65" s="9"/>
    </row>
    <row r="66" spans="1:13" s="1" customFormat="1" ht="15" customHeight="1">
      <c r="A66" s="7">
        <v>3</v>
      </c>
      <c r="B66" s="7" t="s">
        <v>336</v>
      </c>
      <c r="C66" s="7" t="s">
        <v>337</v>
      </c>
      <c r="D66" s="7" t="s">
        <v>5</v>
      </c>
      <c r="E66" s="7" t="s">
        <v>45</v>
      </c>
      <c r="F66" s="7" t="s">
        <v>45</v>
      </c>
      <c r="G66" s="7" t="s">
        <v>45</v>
      </c>
      <c r="H66" s="7" t="s">
        <v>21</v>
      </c>
      <c r="I66" s="8">
        <f t="shared" si="12"/>
        <v>71.33333333333333</v>
      </c>
      <c r="J66" s="7"/>
      <c r="K66" s="8">
        <f t="shared" si="13"/>
        <v>71.33333333333333</v>
      </c>
      <c r="L66" s="7">
        <v>3</v>
      </c>
      <c r="M66" s="9"/>
    </row>
    <row r="67" spans="1:13" s="1" customFormat="1" ht="15" customHeight="1">
      <c r="A67" s="7">
        <v>4</v>
      </c>
      <c r="B67" s="7" t="s">
        <v>338</v>
      </c>
      <c r="C67" s="7" t="s">
        <v>339</v>
      </c>
      <c r="D67" s="7" t="s">
        <v>5</v>
      </c>
      <c r="E67" s="7" t="s">
        <v>61</v>
      </c>
      <c r="F67" s="7" t="s">
        <v>118</v>
      </c>
      <c r="G67" s="7" t="s">
        <v>25</v>
      </c>
      <c r="H67" s="7" t="s">
        <v>27</v>
      </c>
      <c r="I67" s="8">
        <f t="shared" si="12"/>
        <v>70.33333333333333</v>
      </c>
      <c r="J67" s="7"/>
      <c r="K67" s="8">
        <f t="shared" si="13"/>
        <v>70.33333333333333</v>
      </c>
      <c r="L67" s="7">
        <v>4</v>
      </c>
      <c r="M67" s="9"/>
    </row>
    <row r="68" spans="1:13" s="1" customFormat="1" ht="15" customHeight="1">
      <c r="A68" s="7">
        <v>5</v>
      </c>
      <c r="B68" s="7" t="s">
        <v>340</v>
      </c>
      <c r="C68" s="7" t="s">
        <v>577</v>
      </c>
      <c r="D68" s="7" t="s">
        <v>5</v>
      </c>
      <c r="E68" s="7" t="s">
        <v>60</v>
      </c>
      <c r="F68" s="7" t="s">
        <v>25</v>
      </c>
      <c r="G68" s="7" t="s">
        <v>73</v>
      </c>
      <c r="H68" s="7" t="s">
        <v>33</v>
      </c>
      <c r="I68" s="8">
        <f t="shared" si="12"/>
        <v>67.66666666666667</v>
      </c>
      <c r="J68" s="7"/>
      <c r="K68" s="8">
        <f t="shared" si="13"/>
        <v>67.66666666666667</v>
      </c>
      <c r="L68" s="7">
        <v>5</v>
      </c>
      <c r="M68" s="9"/>
    </row>
    <row r="69" spans="1:13" s="1" customFormat="1" ht="15" customHeight="1">
      <c r="A69" s="7">
        <v>6</v>
      </c>
      <c r="B69" s="7" t="s">
        <v>341</v>
      </c>
      <c r="C69" s="7" t="s">
        <v>578</v>
      </c>
      <c r="D69" s="7" t="s">
        <v>5</v>
      </c>
      <c r="E69" s="7" t="s">
        <v>104</v>
      </c>
      <c r="F69" s="7" t="s">
        <v>66</v>
      </c>
      <c r="G69" s="7" t="s">
        <v>342</v>
      </c>
      <c r="H69" s="7" t="s">
        <v>38</v>
      </c>
      <c r="I69" s="8">
        <f t="shared" si="12"/>
        <v>67.13333333333334</v>
      </c>
      <c r="J69" s="7"/>
      <c r="K69" s="8">
        <f t="shared" si="13"/>
        <v>67.13333333333334</v>
      </c>
      <c r="L69" s="7">
        <v>6</v>
      </c>
      <c r="M69" s="9"/>
    </row>
    <row r="70" spans="1:13" s="1" customFormat="1" ht="15" customHeight="1">
      <c r="A70" s="7">
        <v>7</v>
      </c>
      <c r="B70" s="7" t="s">
        <v>343</v>
      </c>
      <c r="C70" s="7" t="s">
        <v>344</v>
      </c>
      <c r="D70" s="7" t="s">
        <v>5</v>
      </c>
      <c r="E70" s="7" t="s">
        <v>296</v>
      </c>
      <c r="F70" s="7" t="s">
        <v>132</v>
      </c>
      <c r="G70" s="7" t="s">
        <v>301</v>
      </c>
      <c r="H70" s="7" t="s">
        <v>41</v>
      </c>
      <c r="I70" s="8">
        <f t="shared" si="12"/>
        <v>66.2</v>
      </c>
      <c r="J70" s="7"/>
      <c r="K70" s="8">
        <f t="shared" si="13"/>
        <v>66.2</v>
      </c>
      <c r="L70" s="7">
        <v>7</v>
      </c>
      <c r="M70" s="9"/>
    </row>
    <row r="71" spans="1:13" s="1" customFormat="1" ht="15" customHeight="1">
      <c r="A71" s="7">
        <v>8</v>
      </c>
      <c r="B71" s="7" t="s">
        <v>345</v>
      </c>
      <c r="C71" s="7" t="s">
        <v>346</v>
      </c>
      <c r="D71" s="7" t="s">
        <v>5</v>
      </c>
      <c r="E71" s="7" t="s">
        <v>114</v>
      </c>
      <c r="F71" s="7" t="s">
        <v>262</v>
      </c>
      <c r="G71" s="7" t="s">
        <v>306</v>
      </c>
      <c r="H71" s="7" t="s">
        <v>47</v>
      </c>
      <c r="I71" s="8">
        <f t="shared" si="12"/>
        <v>64.39999999999999</v>
      </c>
      <c r="J71" s="7"/>
      <c r="K71" s="8">
        <f t="shared" si="13"/>
        <v>64.39999999999999</v>
      </c>
      <c r="L71" s="7">
        <v>8</v>
      </c>
      <c r="M71" s="9"/>
    </row>
    <row r="72" spans="1:13" s="1" customFormat="1" ht="15" customHeight="1">
      <c r="A72" s="7">
        <v>9</v>
      </c>
      <c r="B72" s="7" t="s">
        <v>347</v>
      </c>
      <c r="C72" s="7" t="s">
        <v>348</v>
      </c>
      <c r="D72" s="7" t="s">
        <v>5</v>
      </c>
      <c r="E72" s="7" t="s">
        <v>178</v>
      </c>
      <c r="F72" s="7" t="s">
        <v>132</v>
      </c>
      <c r="G72" s="7" t="s">
        <v>214</v>
      </c>
      <c r="H72" s="7" t="s">
        <v>52</v>
      </c>
      <c r="I72" s="8">
        <f t="shared" si="12"/>
        <v>62.86666666666667</v>
      </c>
      <c r="J72" s="7"/>
      <c r="K72" s="8">
        <f t="shared" si="13"/>
        <v>62.86666666666667</v>
      </c>
      <c r="L72" s="7">
        <v>9</v>
      </c>
      <c r="M72" s="9"/>
    </row>
    <row r="73" spans="1:13" s="1" customFormat="1" ht="15" customHeight="1">
      <c r="A73" s="17" t="s">
        <v>579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9"/>
    </row>
    <row r="74" spans="1:13" s="1" customFormat="1" ht="15" customHeight="1">
      <c r="A74" s="7">
        <v>1</v>
      </c>
      <c r="B74" s="7" t="s">
        <v>366</v>
      </c>
      <c r="C74" s="7" t="s">
        <v>367</v>
      </c>
      <c r="D74" s="7" t="s">
        <v>5</v>
      </c>
      <c r="E74" s="7" t="s">
        <v>87</v>
      </c>
      <c r="F74" s="7" t="s">
        <v>141</v>
      </c>
      <c r="G74" s="7" t="s">
        <v>127</v>
      </c>
      <c r="H74" s="7" t="s">
        <v>9</v>
      </c>
      <c r="I74" s="8">
        <f aca="true" t="shared" si="14" ref="I74:I82">G74/1.5</f>
        <v>62.4</v>
      </c>
      <c r="J74" s="7"/>
      <c r="K74" s="8">
        <f aca="true" t="shared" si="15" ref="K74:K82">I74</f>
        <v>62.4</v>
      </c>
      <c r="L74" s="7">
        <v>1</v>
      </c>
      <c r="M74" s="9"/>
    </row>
    <row r="75" spans="1:13" s="1" customFormat="1" ht="15" customHeight="1">
      <c r="A75" s="7">
        <v>2</v>
      </c>
      <c r="B75" s="7" t="s">
        <v>368</v>
      </c>
      <c r="C75" s="7" t="s">
        <v>580</v>
      </c>
      <c r="D75" s="7" t="s">
        <v>5</v>
      </c>
      <c r="E75" s="7" t="s">
        <v>141</v>
      </c>
      <c r="F75" s="7" t="s">
        <v>213</v>
      </c>
      <c r="G75" s="7" t="s">
        <v>133</v>
      </c>
      <c r="H75" s="7" t="s">
        <v>15</v>
      </c>
      <c r="I75" s="8">
        <f t="shared" si="14"/>
        <v>61.13333333333333</v>
      </c>
      <c r="J75" s="7"/>
      <c r="K75" s="8">
        <f t="shared" si="15"/>
        <v>61.13333333333333</v>
      </c>
      <c r="L75" s="7">
        <v>2</v>
      </c>
      <c r="M75" s="9"/>
    </row>
    <row r="76" spans="1:13" s="1" customFormat="1" ht="15" customHeight="1">
      <c r="A76" s="7">
        <v>3</v>
      </c>
      <c r="B76" s="7" t="s">
        <v>369</v>
      </c>
      <c r="C76" s="7" t="s">
        <v>370</v>
      </c>
      <c r="D76" s="7" t="s">
        <v>5</v>
      </c>
      <c r="E76" s="7" t="s">
        <v>66</v>
      </c>
      <c r="F76" s="7" t="s">
        <v>143</v>
      </c>
      <c r="G76" s="7" t="s">
        <v>371</v>
      </c>
      <c r="H76" s="7" t="s">
        <v>21</v>
      </c>
      <c r="I76" s="8">
        <f t="shared" si="14"/>
        <v>59.13333333333333</v>
      </c>
      <c r="J76" s="7"/>
      <c r="K76" s="8">
        <f t="shared" si="15"/>
        <v>59.13333333333333</v>
      </c>
      <c r="L76" s="7">
        <v>3</v>
      </c>
      <c r="M76" s="9"/>
    </row>
    <row r="77" spans="1:13" s="1" customFormat="1" ht="15" customHeight="1">
      <c r="A77" s="7">
        <v>4</v>
      </c>
      <c r="B77" s="7" t="s">
        <v>372</v>
      </c>
      <c r="C77" s="7" t="s">
        <v>373</v>
      </c>
      <c r="D77" s="7" t="s">
        <v>5</v>
      </c>
      <c r="E77" s="7" t="s">
        <v>36</v>
      </c>
      <c r="F77" s="7" t="s">
        <v>274</v>
      </c>
      <c r="G77" s="7" t="s">
        <v>159</v>
      </c>
      <c r="H77" s="7" t="s">
        <v>27</v>
      </c>
      <c r="I77" s="8">
        <f t="shared" si="14"/>
        <v>56.6</v>
      </c>
      <c r="J77" s="7"/>
      <c r="K77" s="8">
        <f t="shared" si="15"/>
        <v>56.6</v>
      </c>
      <c r="L77" s="7">
        <v>4</v>
      </c>
      <c r="M77" s="9"/>
    </row>
    <row r="78" spans="1:13" s="1" customFormat="1" ht="15" customHeight="1">
      <c r="A78" s="7">
        <v>5</v>
      </c>
      <c r="B78" s="7" t="s">
        <v>374</v>
      </c>
      <c r="C78" s="7" t="s">
        <v>581</v>
      </c>
      <c r="D78" s="7" t="s">
        <v>5</v>
      </c>
      <c r="E78" s="7" t="s">
        <v>156</v>
      </c>
      <c r="F78" s="7" t="s">
        <v>161</v>
      </c>
      <c r="G78" s="7" t="s">
        <v>172</v>
      </c>
      <c r="H78" s="7" t="s">
        <v>33</v>
      </c>
      <c r="I78" s="8">
        <f t="shared" si="14"/>
        <v>52.26666666666667</v>
      </c>
      <c r="J78" s="7"/>
      <c r="K78" s="8">
        <f t="shared" si="15"/>
        <v>52.26666666666667</v>
      </c>
      <c r="L78" s="7">
        <v>5</v>
      </c>
      <c r="M78" s="9"/>
    </row>
    <row r="79" spans="1:13" s="1" customFormat="1" ht="15" customHeight="1">
      <c r="A79" s="7">
        <v>6</v>
      </c>
      <c r="B79" s="7" t="s">
        <v>375</v>
      </c>
      <c r="C79" s="7" t="s">
        <v>582</v>
      </c>
      <c r="D79" s="7" t="s">
        <v>5</v>
      </c>
      <c r="E79" s="7" t="s">
        <v>87</v>
      </c>
      <c r="F79" s="7" t="s">
        <v>170</v>
      </c>
      <c r="G79" s="7" t="s">
        <v>173</v>
      </c>
      <c r="H79" s="7" t="s">
        <v>38</v>
      </c>
      <c r="I79" s="8">
        <f t="shared" si="14"/>
        <v>51.800000000000004</v>
      </c>
      <c r="J79" s="7"/>
      <c r="K79" s="8">
        <f t="shared" si="15"/>
        <v>51.800000000000004</v>
      </c>
      <c r="L79" s="7">
        <v>6</v>
      </c>
      <c r="M79" s="9"/>
    </row>
    <row r="80" spans="1:13" s="1" customFormat="1" ht="15" customHeight="1">
      <c r="A80" s="7">
        <v>7</v>
      </c>
      <c r="B80" s="7" t="s">
        <v>376</v>
      </c>
      <c r="C80" s="7" t="s">
        <v>583</v>
      </c>
      <c r="D80" s="7" t="s">
        <v>5</v>
      </c>
      <c r="E80" s="7" t="s">
        <v>322</v>
      </c>
      <c r="F80" s="7" t="s">
        <v>183</v>
      </c>
      <c r="G80" s="7" t="s">
        <v>377</v>
      </c>
      <c r="H80" s="7" t="s">
        <v>41</v>
      </c>
      <c r="I80" s="8">
        <f t="shared" si="14"/>
        <v>50.13333333333333</v>
      </c>
      <c r="J80" s="7"/>
      <c r="K80" s="8">
        <f t="shared" si="15"/>
        <v>50.13333333333333</v>
      </c>
      <c r="L80" s="7">
        <v>7</v>
      </c>
      <c r="M80" s="9"/>
    </row>
    <row r="81" spans="1:13" s="1" customFormat="1" ht="15" customHeight="1">
      <c r="A81" s="7">
        <v>8</v>
      </c>
      <c r="B81" s="7" t="s">
        <v>378</v>
      </c>
      <c r="C81" s="7" t="s">
        <v>379</v>
      </c>
      <c r="D81" s="7" t="s">
        <v>5</v>
      </c>
      <c r="E81" s="7" t="s">
        <v>179</v>
      </c>
      <c r="F81" s="7" t="s">
        <v>307</v>
      </c>
      <c r="G81" s="7" t="s">
        <v>380</v>
      </c>
      <c r="H81" s="7" t="s">
        <v>47</v>
      </c>
      <c r="I81" s="8">
        <f t="shared" si="14"/>
        <v>49.93333333333334</v>
      </c>
      <c r="J81" s="7"/>
      <c r="K81" s="8">
        <f t="shared" si="15"/>
        <v>49.93333333333334</v>
      </c>
      <c r="L81" s="7">
        <v>8</v>
      </c>
      <c r="M81" s="9"/>
    </row>
    <row r="82" spans="1:13" s="1" customFormat="1" ht="15" customHeight="1">
      <c r="A82" s="7">
        <v>9</v>
      </c>
      <c r="B82" s="7" t="s">
        <v>381</v>
      </c>
      <c r="C82" s="7" t="s">
        <v>382</v>
      </c>
      <c r="D82" s="7" t="s">
        <v>185</v>
      </c>
      <c r="E82" s="7" t="s">
        <v>136</v>
      </c>
      <c r="F82" s="7" t="s">
        <v>182</v>
      </c>
      <c r="G82" s="7" t="s">
        <v>383</v>
      </c>
      <c r="H82" s="7" t="s">
        <v>52</v>
      </c>
      <c r="I82" s="8">
        <f t="shared" si="14"/>
        <v>49.73333333333333</v>
      </c>
      <c r="J82" s="7"/>
      <c r="K82" s="8">
        <f t="shared" si="15"/>
        <v>49.73333333333333</v>
      </c>
      <c r="L82" s="7">
        <v>9</v>
      </c>
      <c r="M82" s="9"/>
    </row>
    <row r="83" spans="1:13" s="1" customFormat="1" ht="15" customHeight="1">
      <c r="A83" s="17" t="s">
        <v>584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9"/>
    </row>
    <row r="84" spans="1:13" s="1" customFormat="1" ht="15" customHeight="1">
      <c r="A84" s="7">
        <v>1</v>
      </c>
      <c r="B84" s="7" t="s">
        <v>404</v>
      </c>
      <c r="C84" s="7" t="s">
        <v>405</v>
      </c>
      <c r="D84" s="7" t="s">
        <v>5</v>
      </c>
      <c r="E84" s="7" t="s">
        <v>295</v>
      </c>
      <c r="F84" s="7" t="s">
        <v>82</v>
      </c>
      <c r="G84" s="7" t="s">
        <v>406</v>
      </c>
      <c r="H84" s="7" t="s">
        <v>9</v>
      </c>
      <c r="I84" s="8">
        <f aca="true" t="shared" si="16" ref="I84:I96">G84/1.5</f>
        <v>74.60000000000001</v>
      </c>
      <c r="J84" s="7"/>
      <c r="K84" s="8">
        <f aca="true" t="shared" si="17" ref="K84:K92">I84</f>
        <v>74.60000000000001</v>
      </c>
      <c r="L84" s="7">
        <v>1</v>
      </c>
      <c r="M84" s="9"/>
    </row>
    <row r="85" spans="1:13" s="1" customFormat="1" ht="15" customHeight="1">
      <c r="A85" s="7">
        <v>2</v>
      </c>
      <c r="B85" s="7" t="s">
        <v>407</v>
      </c>
      <c r="C85" s="7" t="s">
        <v>585</v>
      </c>
      <c r="D85" s="7" t="s">
        <v>5</v>
      </c>
      <c r="E85" s="7" t="s">
        <v>259</v>
      </c>
      <c r="F85" s="7" t="s">
        <v>69</v>
      </c>
      <c r="G85" s="7" t="s">
        <v>408</v>
      </c>
      <c r="H85" s="7" t="s">
        <v>15</v>
      </c>
      <c r="I85" s="8">
        <f t="shared" si="16"/>
        <v>71.73333333333333</v>
      </c>
      <c r="J85" s="7"/>
      <c r="K85" s="8">
        <f t="shared" si="17"/>
        <v>71.73333333333333</v>
      </c>
      <c r="L85" s="7">
        <v>2</v>
      </c>
      <c r="M85" s="9"/>
    </row>
    <row r="86" spans="1:13" s="1" customFormat="1" ht="15" customHeight="1">
      <c r="A86" s="7">
        <v>3</v>
      </c>
      <c r="B86" s="7" t="s">
        <v>409</v>
      </c>
      <c r="C86" s="7" t="s">
        <v>410</v>
      </c>
      <c r="D86" s="7" t="s">
        <v>5</v>
      </c>
      <c r="E86" s="7" t="s">
        <v>411</v>
      </c>
      <c r="F86" s="7" t="s">
        <v>104</v>
      </c>
      <c r="G86" s="7" t="s">
        <v>412</v>
      </c>
      <c r="H86" s="7" t="s">
        <v>21</v>
      </c>
      <c r="I86" s="8">
        <f t="shared" si="16"/>
        <v>70.26666666666667</v>
      </c>
      <c r="J86" s="7"/>
      <c r="K86" s="8">
        <f t="shared" si="17"/>
        <v>70.26666666666667</v>
      </c>
      <c r="L86" s="7">
        <v>3</v>
      </c>
      <c r="M86" s="9"/>
    </row>
    <row r="87" spans="1:13" s="1" customFormat="1" ht="15" customHeight="1">
      <c r="A87" s="7">
        <v>4</v>
      </c>
      <c r="B87" s="7" t="s">
        <v>413</v>
      </c>
      <c r="C87" s="7" t="s">
        <v>414</v>
      </c>
      <c r="D87" s="7" t="s">
        <v>5</v>
      </c>
      <c r="E87" s="7" t="s">
        <v>128</v>
      </c>
      <c r="F87" s="7" t="s">
        <v>61</v>
      </c>
      <c r="G87" s="7" t="s">
        <v>415</v>
      </c>
      <c r="H87" s="7" t="s">
        <v>27</v>
      </c>
      <c r="I87" s="8">
        <f t="shared" si="16"/>
        <v>69.93333333333334</v>
      </c>
      <c r="J87" s="7"/>
      <c r="K87" s="8">
        <f t="shared" si="17"/>
        <v>69.93333333333334</v>
      </c>
      <c r="L87" s="7">
        <v>4</v>
      </c>
      <c r="M87" s="9"/>
    </row>
    <row r="88" spans="1:13" s="1" customFormat="1" ht="15" customHeight="1">
      <c r="A88" s="7">
        <v>5</v>
      </c>
      <c r="B88" s="7" t="s">
        <v>416</v>
      </c>
      <c r="C88" s="7" t="s">
        <v>417</v>
      </c>
      <c r="D88" s="7" t="s">
        <v>5</v>
      </c>
      <c r="E88" s="7" t="s">
        <v>149</v>
      </c>
      <c r="F88" s="7" t="s">
        <v>36</v>
      </c>
      <c r="G88" s="7" t="s">
        <v>418</v>
      </c>
      <c r="H88" s="7" t="s">
        <v>33</v>
      </c>
      <c r="I88" s="8">
        <f t="shared" si="16"/>
        <v>69.39999999999999</v>
      </c>
      <c r="J88" s="7"/>
      <c r="K88" s="8">
        <f t="shared" si="17"/>
        <v>69.39999999999999</v>
      </c>
      <c r="L88" s="7">
        <v>5</v>
      </c>
      <c r="M88" s="9"/>
    </row>
    <row r="89" spans="1:13" s="1" customFormat="1" ht="15" customHeight="1">
      <c r="A89" s="7">
        <v>6</v>
      </c>
      <c r="B89" s="7" t="s">
        <v>419</v>
      </c>
      <c r="C89" s="7" t="s">
        <v>586</v>
      </c>
      <c r="D89" s="7" t="s">
        <v>5</v>
      </c>
      <c r="E89" s="7" t="s">
        <v>259</v>
      </c>
      <c r="F89" s="7" t="s">
        <v>104</v>
      </c>
      <c r="G89" s="7" t="s">
        <v>69</v>
      </c>
      <c r="H89" s="7" t="s">
        <v>38</v>
      </c>
      <c r="I89" s="8">
        <f t="shared" si="16"/>
        <v>69.33333333333333</v>
      </c>
      <c r="J89" s="7"/>
      <c r="K89" s="8">
        <f t="shared" si="17"/>
        <v>69.33333333333333</v>
      </c>
      <c r="L89" s="7">
        <v>6</v>
      </c>
      <c r="M89" s="9"/>
    </row>
    <row r="90" spans="1:13" s="1" customFormat="1" ht="15" customHeight="1">
      <c r="A90" s="7">
        <v>7</v>
      </c>
      <c r="B90" s="7" t="s">
        <v>420</v>
      </c>
      <c r="C90" s="7" t="s">
        <v>421</v>
      </c>
      <c r="D90" s="7" t="s">
        <v>5</v>
      </c>
      <c r="E90" s="7" t="s">
        <v>422</v>
      </c>
      <c r="F90" s="7" t="s">
        <v>93</v>
      </c>
      <c r="G90" s="7" t="s">
        <v>296</v>
      </c>
      <c r="H90" s="7" t="s">
        <v>41</v>
      </c>
      <c r="I90" s="8">
        <f t="shared" si="16"/>
        <v>69</v>
      </c>
      <c r="J90" s="7"/>
      <c r="K90" s="8">
        <f t="shared" si="17"/>
        <v>69</v>
      </c>
      <c r="L90" s="7">
        <v>7</v>
      </c>
      <c r="M90" s="9"/>
    </row>
    <row r="91" spans="1:13" s="1" customFormat="1" ht="15" customHeight="1">
      <c r="A91" s="7">
        <v>8</v>
      </c>
      <c r="B91" s="7" t="s">
        <v>423</v>
      </c>
      <c r="C91" s="7" t="s">
        <v>587</v>
      </c>
      <c r="D91" s="7" t="s">
        <v>5</v>
      </c>
      <c r="E91" s="7" t="s">
        <v>69</v>
      </c>
      <c r="F91" s="7" t="s">
        <v>99</v>
      </c>
      <c r="G91" s="7" t="s">
        <v>342</v>
      </c>
      <c r="H91" s="7" t="s">
        <v>47</v>
      </c>
      <c r="I91" s="8">
        <f t="shared" si="16"/>
        <v>67.13333333333334</v>
      </c>
      <c r="J91" s="7"/>
      <c r="K91" s="8">
        <f t="shared" si="17"/>
        <v>67.13333333333334</v>
      </c>
      <c r="L91" s="7">
        <v>8</v>
      </c>
      <c r="M91" s="9"/>
    </row>
    <row r="92" spans="1:13" s="1" customFormat="1" ht="15" customHeight="1">
      <c r="A92" s="7">
        <v>9</v>
      </c>
      <c r="B92" s="7" t="s">
        <v>424</v>
      </c>
      <c r="C92" s="7" t="s">
        <v>425</v>
      </c>
      <c r="D92" s="7" t="s">
        <v>5</v>
      </c>
      <c r="E92" s="7" t="s">
        <v>24</v>
      </c>
      <c r="F92" s="7" t="s">
        <v>155</v>
      </c>
      <c r="G92" s="7" t="s">
        <v>426</v>
      </c>
      <c r="H92" s="7" t="s">
        <v>52</v>
      </c>
      <c r="I92" s="8">
        <f t="shared" si="16"/>
        <v>66.39999999999999</v>
      </c>
      <c r="J92" s="7"/>
      <c r="K92" s="8">
        <f t="shared" si="17"/>
        <v>66.39999999999999</v>
      </c>
      <c r="L92" s="7">
        <v>9</v>
      </c>
      <c r="M92" s="9"/>
    </row>
    <row r="93" spans="1:13" s="1" customFormat="1" ht="15" customHeight="1">
      <c r="A93" s="17" t="s">
        <v>588</v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9"/>
    </row>
    <row r="94" spans="1:13" s="1" customFormat="1" ht="15" customHeight="1">
      <c r="A94" s="7">
        <v>1</v>
      </c>
      <c r="B94" s="7" t="s">
        <v>438</v>
      </c>
      <c r="C94" s="7" t="s">
        <v>439</v>
      </c>
      <c r="D94" s="7" t="s">
        <v>185</v>
      </c>
      <c r="E94" s="7" t="s">
        <v>118</v>
      </c>
      <c r="F94" s="7" t="s">
        <v>156</v>
      </c>
      <c r="G94" s="7" t="s">
        <v>270</v>
      </c>
      <c r="H94" s="7" t="s">
        <v>9</v>
      </c>
      <c r="I94" s="8">
        <f t="shared" si="16"/>
        <v>59.93333333333334</v>
      </c>
      <c r="J94" s="7"/>
      <c r="K94" s="8">
        <f>I94</f>
        <v>59.93333333333334</v>
      </c>
      <c r="L94" s="7">
        <v>1</v>
      </c>
      <c r="M94" s="9"/>
    </row>
    <row r="95" spans="1:13" s="1" customFormat="1" ht="15" customHeight="1">
      <c r="A95" s="7">
        <v>2</v>
      </c>
      <c r="B95" s="7" t="s">
        <v>440</v>
      </c>
      <c r="C95" s="7" t="s">
        <v>589</v>
      </c>
      <c r="D95" s="7" t="s">
        <v>5</v>
      </c>
      <c r="E95" s="7" t="s">
        <v>181</v>
      </c>
      <c r="F95" s="7" t="s">
        <v>136</v>
      </c>
      <c r="G95" s="7" t="s">
        <v>273</v>
      </c>
      <c r="H95" s="7" t="s">
        <v>15</v>
      </c>
      <c r="I95" s="8">
        <f t="shared" si="16"/>
        <v>52.73333333333333</v>
      </c>
      <c r="J95" s="7"/>
      <c r="K95" s="8">
        <f>I95</f>
        <v>52.73333333333333</v>
      </c>
      <c r="L95" s="7">
        <v>2</v>
      </c>
      <c r="M95" s="9"/>
    </row>
    <row r="96" spans="1:13" s="1" customFormat="1" ht="15" customHeight="1">
      <c r="A96" s="7">
        <v>3</v>
      </c>
      <c r="B96" s="7" t="s">
        <v>441</v>
      </c>
      <c r="C96" s="7" t="s">
        <v>442</v>
      </c>
      <c r="D96" s="7" t="s">
        <v>5</v>
      </c>
      <c r="E96" s="7" t="s">
        <v>138</v>
      </c>
      <c r="F96" s="7" t="s">
        <v>150</v>
      </c>
      <c r="G96" s="7" t="s">
        <v>443</v>
      </c>
      <c r="H96" s="7" t="s">
        <v>21</v>
      </c>
      <c r="I96" s="8">
        <f t="shared" si="16"/>
        <v>51.4</v>
      </c>
      <c r="J96" s="7"/>
      <c r="K96" s="8">
        <f>I96</f>
        <v>51.4</v>
      </c>
      <c r="L96" s="7">
        <v>3</v>
      </c>
      <c r="M96" s="9"/>
    </row>
    <row r="97" spans="1:13" s="1" customFormat="1" ht="15" customHeight="1">
      <c r="A97" s="17" t="s">
        <v>590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9"/>
    </row>
    <row r="98" spans="1:13" s="1" customFormat="1" ht="15" customHeight="1">
      <c r="A98" s="7">
        <v>1</v>
      </c>
      <c r="B98" s="7" t="s">
        <v>454</v>
      </c>
      <c r="C98" s="7" t="s">
        <v>455</v>
      </c>
      <c r="D98" s="7" t="s">
        <v>5</v>
      </c>
      <c r="E98" s="7" t="s">
        <v>456</v>
      </c>
      <c r="F98" s="7" t="s">
        <v>131</v>
      </c>
      <c r="G98" s="7" t="s">
        <v>457</v>
      </c>
      <c r="H98" s="7" t="s">
        <v>9</v>
      </c>
      <c r="I98" s="8">
        <f aca="true" t="shared" si="18" ref="I98:I103">G98/1.5</f>
        <v>66.46666666666667</v>
      </c>
      <c r="J98" s="7"/>
      <c r="K98" s="8">
        <f>I98</f>
        <v>66.46666666666667</v>
      </c>
      <c r="L98" s="7">
        <v>1</v>
      </c>
      <c r="M98" s="9"/>
    </row>
    <row r="99" spans="1:13" s="1" customFormat="1" ht="15" customHeight="1">
      <c r="A99" s="7">
        <v>2</v>
      </c>
      <c r="B99" s="7" t="s">
        <v>458</v>
      </c>
      <c r="C99" s="7" t="s">
        <v>459</v>
      </c>
      <c r="D99" s="7" t="s">
        <v>5</v>
      </c>
      <c r="E99" s="7" t="s">
        <v>262</v>
      </c>
      <c r="F99" s="7" t="s">
        <v>137</v>
      </c>
      <c r="G99" s="7" t="s">
        <v>159</v>
      </c>
      <c r="H99" s="7" t="s">
        <v>15</v>
      </c>
      <c r="I99" s="8">
        <f t="shared" si="18"/>
        <v>56.6</v>
      </c>
      <c r="J99" s="7"/>
      <c r="K99" s="8">
        <f>I99</f>
        <v>56.6</v>
      </c>
      <c r="L99" s="7">
        <v>2</v>
      </c>
      <c r="M99" s="9"/>
    </row>
    <row r="100" spans="1:13" s="1" customFormat="1" ht="15" customHeight="1">
      <c r="A100" s="7">
        <v>3</v>
      </c>
      <c r="B100" s="7" t="s">
        <v>460</v>
      </c>
      <c r="C100" s="7" t="s">
        <v>591</v>
      </c>
      <c r="D100" s="7" t="s">
        <v>5</v>
      </c>
      <c r="E100" s="7" t="s">
        <v>61</v>
      </c>
      <c r="F100" s="7" t="s">
        <v>240</v>
      </c>
      <c r="G100" s="7" t="s">
        <v>461</v>
      </c>
      <c r="H100" s="7" t="s">
        <v>21</v>
      </c>
      <c r="I100" s="8">
        <f t="shared" si="18"/>
        <v>56.53333333333333</v>
      </c>
      <c r="J100" s="7"/>
      <c r="K100" s="8">
        <f>I100</f>
        <v>56.53333333333333</v>
      </c>
      <c r="L100" s="7">
        <v>3</v>
      </c>
      <c r="M100" s="9"/>
    </row>
    <row r="101" spans="1:13" s="1" customFormat="1" ht="15" customHeight="1">
      <c r="A101" s="7">
        <v>4</v>
      </c>
      <c r="B101" s="7" t="s">
        <v>462</v>
      </c>
      <c r="C101" s="7" t="s">
        <v>463</v>
      </c>
      <c r="D101" s="7" t="s">
        <v>5</v>
      </c>
      <c r="E101" s="7" t="s">
        <v>144</v>
      </c>
      <c r="F101" s="7" t="s">
        <v>183</v>
      </c>
      <c r="G101" s="7" t="s">
        <v>464</v>
      </c>
      <c r="H101" s="7" t="s">
        <v>27</v>
      </c>
      <c r="I101" s="8">
        <f t="shared" si="18"/>
        <v>54.800000000000004</v>
      </c>
      <c r="J101" s="7"/>
      <c r="K101" s="8">
        <f>I101</f>
        <v>54.800000000000004</v>
      </c>
      <c r="L101" s="7">
        <v>4</v>
      </c>
      <c r="M101" s="9"/>
    </row>
    <row r="102" spans="1:13" s="1" customFormat="1" ht="15" customHeight="1">
      <c r="A102" s="7">
        <v>5</v>
      </c>
      <c r="B102" s="7" t="s">
        <v>465</v>
      </c>
      <c r="C102" s="7" t="s">
        <v>466</v>
      </c>
      <c r="D102" s="7" t="s">
        <v>5</v>
      </c>
      <c r="E102" s="7" t="s">
        <v>467</v>
      </c>
      <c r="F102" s="7" t="s">
        <v>468</v>
      </c>
      <c r="G102" s="7" t="s">
        <v>168</v>
      </c>
      <c r="H102" s="7" t="s">
        <v>33</v>
      </c>
      <c r="I102" s="8">
        <f t="shared" si="18"/>
        <v>53.199999999999996</v>
      </c>
      <c r="J102" s="7"/>
      <c r="K102" s="8">
        <f>I102</f>
        <v>53.199999999999996</v>
      </c>
      <c r="L102" s="7">
        <v>5</v>
      </c>
      <c r="M102" s="9"/>
    </row>
    <row r="103" spans="1:13" s="1" customFormat="1" ht="15" customHeight="1">
      <c r="A103" s="7">
        <v>6</v>
      </c>
      <c r="B103" s="7" t="s">
        <v>469</v>
      </c>
      <c r="C103" s="7" t="s">
        <v>470</v>
      </c>
      <c r="D103" s="7" t="s">
        <v>5</v>
      </c>
      <c r="E103" s="7" t="s">
        <v>167</v>
      </c>
      <c r="F103" s="7" t="s">
        <v>298</v>
      </c>
      <c r="G103" s="7" t="s">
        <v>170</v>
      </c>
      <c r="H103" s="7" t="s">
        <v>47</v>
      </c>
      <c r="I103" s="8">
        <f t="shared" si="18"/>
        <v>43.666666666666664</v>
      </c>
      <c r="J103" s="13">
        <v>5</v>
      </c>
      <c r="K103" s="8">
        <v>48.67</v>
      </c>
      <c r="L103" s="7">
        <v>6</v>
      </c>
      <c r="M103" s="14" t="s">
        <v>592</v>
      </c>
    </row>
    <row r="104" spans="1:13" s="1" customFormat="1" ht="15" customHeight="1">
      <c r="A104" s="17" t="s">
        <v>593</v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9"/>
    </row>
    <row r="105" spans="1:13" s="1" customFormat="1" ht="15" customHeight="1">
      <c r="A105" s="7">
        <v>1</v>
      </c>
      <c r="B105" s="7" t="s">
        <v>497</v>
      </c>
      <c r="C105" s="7" t="s">
        <v>498</v>
      </c>
      <c r="D105" s="7" t="s">
        <v>5</v>
      </c>
      <c r="E105" s="7" t="s">
        <v>99</v>
      </c>
      <c r="F105" s="7" t="s">
        <v>154</v>
      </c>
      <c r="G105" s="7" t="s">
        <v>178</v>
      </c>
      <c r="H105" s="7" t="s">
        <v>9</v>
      </c>
      <c r="I105" s="8">
        <f>G105/1.5</f>
        <v>60.666666666666664</v>
      </c>
      <c r="J105" s="7"/>
      <c r="K105" s="8">
        <f>I105</f>
        <v>60.666666666666664</v>
      </c>
      <c r="L105" s="7">
        <v>1</v>
      </c>
      <c r="M105" s="9"/>
    </row>
    <row r="106" spans="1:13" s="1" customFormat="1" ht="15" customHeight="1">
      <c r="A106" s="7">
        <v>2</v>
      </c>
      <c r="B106" s="7" t="s">
        <v>499</v>
      </c>
      <c r="C106" s="7" t="s">
        <v>500</v>
      </c>
      <c r="D106" s="7" t="s">
        <v>5</v>
      </c>
      <c r="E106" s="7" t="s">
        <v>239</v>
      </c>
      <c r="F106" s="7" t="s">
        <v>146</v>
      </c>
      <c r="G106" s="7" t="s">
        <v>297</v>
      </c>
      <c r="H106" s="7" t="s">
        <v>15</v>
      </c>
      <c r="I106" s="8">
        <f>G106/1.5</f>
        <v>53.73333333333333</v>
      </c>
      <c r="J106" s="7"/>
      <c r="K106" s="8">
        <f>I106</f>
        <v>53.73333333333333</v>
      </c>
      <c r="L106" s="7">
        <v>2</v>
      </c>
      <c r="M106" s="9"/>
    </row>
    <row r="107" spans="1:13" s="1" customFormat="1" ht="15" customHeight="1">
      <c r="A107" s="7">
        <v>3</v>
      </c>
      <c r="B107" s="7" t="s">
        <v>501</v>
      </c>
      <c r="C107" s="7" t="s">
        <v>502</v>
      </c>
      <c r="D107" s="7" t="s">
        <v>5</v>
      </c>
      <c r="E107" s="7" t="s">
        <v>163</v>
      </c>
      <c r="F107" s="7" t="s">
        <v>165</v>
      </c>
      <c r="G107" s="7" t="s">
        <v>503</v>
      </c>
      <c r="H107" s="7" t="s">
        <v>21</v>
      </c>
      <c r="I107" s="8">
        <f>G107/1.5</f>
        <v>51.53333333333333</v>
      </c>
      <c r="J107" s="7"/>
      <c r="K107" s="8">
        <f>I107</f>
        <v>51.53333333333333</v>
      </c>
      <c r="L107" s="7">
        <v>3</v>
      </c>
      <c r="M107" s="9"/>
    </row>
    <row r="108" spans="1:13" s="1" customFormat="1" ht="15" customHeight="1">
      <c r="A108" s="7">
        <v>4</v>
      </c>
      <c r="B108" s="7" t="s">
        <v>504</v>
      </c>
      <c r="C108" s="7" t="s">
        <v>505</v>
      </c>
      <c r="D108" s="7" t="s">
        <v>185</v>
      </c>
      <c r="E108" s="7" t="s">
        <v>163</v>
      </c>
      <c r="F108" s="7" t="s">
        <v>165</v>
      </c>
      <c r="G108" s="7" t="s">
        <v>503</v>
      </c>
      <c r="H108" s="7" t="s">
        <v>21</v>
      </c>
      <c r="I108" s="8">
        <f>G108/1.5</f>
        <v>51.53333333333333</v>
      </c>
      <c r="J108" s="7"/>
      <c r="K108" s="8">
        <f>I108</f>
        <v>51.53333333333333</v>
      </c>
      <c r="L108" s="7">
        <v>3</v>
      </c>
      <c r="M108" s="9"/>
    </row>
    <row r="109" spans="1:13" s="1" customFormat="1" ht="15" customHeight="1">
      <c r="A109" s="17" t="s">
        <v>594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9"/>
    </row>
    <row r="110" spans="1:13" s="1" customFormat="1" ht="15" customHeight="1">
      <c r="A110" s="7">
        <v>1</v>
      </c>
      <c r="B110" s="7" t="s">
        <v>471</v>
      </c>
      <c r="C110" s="7" t="s">
        <v>595</v>
      </c>
      <c r="D110" s="7" t="s">
        <v>5</v>
      </c>
      <c r="E110" s="7" t="s">
        <v>88</v>
      </c>
      <c r="F110" s="7" t="s">
        <v>117</v>
      </c>
      <c r="G110" s="7" t="s">
        <v>426</v>
      </c>
      <c r="H110" s="7" t="s">
        <v>9</v>
      </c>
      <c r="I110" s="8">
        <f aca="true" t="shared" si="19" ref="I110:I115">G110/1.5</f>
        <v>66.39999999999999</v>
      </c>
      <c r="J110" s="7"/>
      <c r="K110" s="8">
        <f>I110</f>
        <v>66.39999999999999</v>
      </c>
      <c r="L110" s="7">
        <v>1</v>
      </c>
      <c r="M110" s="9"/>
    </row>
    <row r="111" spans="1:13" s="1" customFormat="1" ht="15" customHeight="1">
      <c r="A111" s="7">
        <v>2</v>
      </c>
      <c r="B111" s="7" t="s">
        <v>473</v>
      </c>
      <c r="C111" s="7" t="s">
        <v>474</v>
      </c>
      <c r="D111" s="7" t="s">
        <v>5</v>
      </c>
      <c r="E111" s="7" t="s">
        <v>82</v>
      </c>
      <c r="F111" s="7" t="s">
        <v>143</v>
      </c>
      <c r="G111" s="7" t="s">
        <v>427</v>
      </c>
      <c r="H111" s="7" t="s">
        <v>21</v>
      </c>
      <c r="I111" s="8">
        <f t="shared" si="19"/>
        <v>60.46666666666667</v>
      </c>
      <c r="J111" s="13">
        <v>5</v>
      </c>
      <c r="K111" s="13">
        <v>65.47</v>
      </c>
      <c r="L111" s="7">
        <v>2</v>
      </c>
      <c r="M111" s="14" t="s">
        <v>596</v>
      </c>
    </row>
    <row r="112" spans="1:13" s="1" customFormat="1" ht="15" customHeight="1">
      <c r="A112" s="7">
        <v>3</v>
      </c>
      <c r="B112" s="7" t="s">
        <v>472</v>
      </c>
      <c r="C112" s="7" t="s">
        <v>597</v>
      </c>
      <c r="D112" s="7" t="s">
        <v>5</v>
      </c>
      <c r="E112" s="7" t="s">
        <v>60</v>
      </c>
      <c r="F112" s="7" t="s">
        <v>114</v>
      </c>
      <c r="G112" s="7" t="s">
        <v>117</v>
      </c>
      <c r="H112" s="7" t="s">
        <v>15</v>
      </c>
      <c r="I112" s="8">
        <f t="shared" si="19"/>
        <v>62.666666666666664</v>
      </c>
      <c r="J112" s="7"/>
      <c r="K112" s="8">
        <f>I112</f>
        <v>62.666666666666664</v>
      </c>
      <c r="L112" s="7">
        <v>3</v>
      </c>
      <c r="M112" s="15"/>
    </row>
    <row r="113" spans="1:13" s="1" customFormat="1" ht="15" customHeight="1">
      <c r="A113" s="7">
        <v>4</v>
      </c>
      <c r="B113" s="7" t="s">
        <v>478</v>
      </c>
      <c r="C113" s="7" t="s">
        <v>479</v>
      </c>
      <c r="D113" s="7" t="s">
        <v>5</v>
      </c>
      <c r="E113" s="7" t="s">
        <v>121</v>
      </c>
      <c r="F113" s="7" t="s">
        <v>165</v>
      </c>
      <c r="G113" s="7" t="s">
        <v>156</v>
      </c>
      <c r="H113" s="7" t="s">
        <v>38</v>
      </c>
      <c r="I113" s="8">
        <f t="shared" si="19"/>
        <v>55.666666666666664</v>
      </c>
      <c r="J113" s="13">
        <v>5</v>
      </c>
      <c r="K113" s="13">
        <v>60.67</v>
      </c>
      <c r="L113" s="7">
        <v>4</v>
      </c>
      <c r="M113" s="14" t="s">
        <v>598</v>
      </c>
    </row>
    <row r="114" spans="1:13" s="1" customFormat="1" ht="15" customHeight="1">
      <c r="A114" s="7">
        <v>5</v>
      </c>
      <c r="B114" s="7" t="s">
        <v>475</v>
      </c>
      <c r="C114" s="7" t="s">
        <v>599</v>
      </c>
      <c r="D114" s="7" t="s">
        <v>185</v>
      </c>
      <c r="E114" s="7" t="s">
        <v>31</v>
      </c>
      <c r="F114" s="7" t="s">
        <v>162</v>
      </c>
      <c r="G114" s="7" t="s">
        <v>271</v>
      </c>
      <c r="H114" s="7" t="s">
        <v>27</v>
      </c>
      <c r="I114" s="8">
        <f t="shared" si="19"/>
        <v>59.800000000000004</v>
      </c>
      <c r="J114" s="7"/>
      <c r="K114" s="8">
        <f>I114</f>
        <v>59.800000000000004</v>
      </c>
      <c r="L114" s="7">
        <v>5</v>
      </c>
      <c r="M114" s="9"/>
    </row>
    <row r="115" spans="1:13" s="1" customFormat="1" ht="15" customHeight="1">
      <c r="A115" s="7">
        <v>6</v>
      </c>
      <c r="B115" s="7" t="s">
        <v>476</v>
      </c>
      <c r="C115" s="7" t="s">
        <v>477</v>
      </c>
      <c r="D115" s="7" t="s">
        <v>185</v>
      </c>
      <c r="E115" s="7" t="s">
        <v>150</v>
      </c>
      <c r="F115" s="7" t="s">
        <v>121</v>
      </c>
      <c r="G115" s="7" t="s">
        <v>237</v>
      </c>
      <c r="H115" s="7" t="s">
        <v>33</v>
      </c>
      <c r="I115" s="8">
        <f t="shared" si="19"/>
        <v>57.06666666666666</v>
      </c>
      <c r="J115" s="7"/>
      <c r="K115" s="8">
        <f>I115</f>
        <v>57.06666666666666</v>
      </c>
      <c r="L115" s="7">
        <v>6</v>
      </c>
      <c r="M115" s="9"/>
    </row>
    <row r="116" spans="1:13" s="1" customFormat="1" ht="15" customHeight="1">
      <c r="A116" s="17" t="s">
        <v>600</v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9"/>
    </row>
    <row r="117" spans="1:13" s="1" customFormat="1" ht="15" customHeight="1">
      <c r="A117" s="7">
        <v>1</v>
      </c>
      <c r="B117" s="7" t="s">
        <v>540</v>
      </c>
      <c r="C117" s="7" t="s">
        <v>541</v>
      </c>
      <c r="D117" s="7" t="s">
        <v>185</v>
      </c>
      <c r="E117" s="7" t="s">
        <v>171</v>
      </c>
      <c r="F117" s="7" t="s">
        <v>18</v>
      </c>
      <c r="G117" s="7" t="s">
        <v>78</v>
      </c>
      <c r="H117" s="7" t="s">
        <v>9</v>
      </c>
      <c r="I117" s="8">
        <f>G117/1.5</f>
        <v>68</v>
      </c>
      <c r="J117" s="7"/>
      <c r="K117" s="8">
        <f>I117</f>
        <v>68</v>
      </c>
      <c r="L117" s="7">
        <v>1</v>
      </c>
      <c r="M117" s="9"/>
    </row>
    <row r="118" spans="1:13" s="1" customFormat="1" ht="15" customHeight="1">
      <c r="A118" s="7">
        <v>2</v>
      </c>
      <c r="B118" s="7" t="s">
        <v>542</v>
      </c>
      <c r="C118" s="7" t="s">
        <v>543</v>
      </c>
      <c r="D118" s="7" t="s">
        <v>185</v>
      </c>
      <c r="E118" s="7" t="s">
        <v>69</v>
      </c>
      <c r="F118" s="7" t="s">
        <v>87</v>
      </c>
      <c r="G118" s="7" t="s">
        <v>544</v>
      </c>
      <c r="H118" s="7" t="s">
        <v>15</v>
      </c>
      <c r="I118" s="8">
        <f>G118/1.5</f>
        <v>66.13333333333334</v>
      </c>
      <c r="J118" s="7"/>
      <c r="K118" s="8">
        <f>I118</f>
        <v>66.13333333333334</v>
      </c>
      <c r="L118" s="7">
        <v>2</v>
      </c>
      <c r="M118" s="9"/>
    </row>
    <row r="119" spans="1:13" s="1" customFormat="1" ht="15" customHeight="1">
      <c r="A119" s="7">
        <v>3</v>
      </c>
      <c r="B119" s="7" t="s">
        <v>545</v>
      </c>
      <c r="C119" s="7" t="s">
        <v>601</v>
      </c>
      <c r="D119" s="7" t="s">
        <v>185</v>
      </c>
      <c r="E119" s="7" t="s">
        <v>124</v>
      </c>
      <c r="F119" s="7" t="s">
        <v>135</v>
      </c>
      <c r="G119" s="7" t="s">
        <v>127</v>
      </c>
      <c r="H119" s="7" t="s">
        <v>21</v>
      </c>
      <c r="I119" s="8">
        <f>G119/1.5</f>
        <v>62.4</v>
      </c>
      <c r="J119" s="7"/>
      <c r="K119" s="8">
        <f>I119</f>
        <v>62.4</v>
      </c>
      <c r="L119" s="7">
        <v>3</v>
      </c>
      <c r="M119" s="9"/>
    </row>
    <row r="120" spans="1:13" s="1" customFormat="1" ht="15" customHeight="1">
      <c r="A120" s="17" t="s">
        <v>602</v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9"/>
    </row>
    <row r="121" spans="1:13" s="1" customFormat="1" ht="15" customHeight="1">
      <c r="A121" s="7">
        <v>1</v>
      </c>
      <c r="B121" s="7" t="s">
        <v>519</v>
      </c>
      <c r="C121" s="7" t="s">
        <v>603</v>
      </c>
      <c r="D121" s="7" t="s">
        <v>5</v>
      </c>
      <c r="E121" s="7" t="s">
        <v>262</v>
      </c>
      <c r="F121" s="7" t="s">
        <v>121</v>
      </c>
      <c r="G121" s="7" t="s">
        <v>206</v>
      </c>
      <c r="H121" s="7" t="s">
        <v>9</v>
      </c>
      <c r="I121" s="8">
        <f aca="true" t="shared" si="20" ref="I121:I127">G121/1.5</f>
        <v>65.2</v>
      </c>
      <c r="J121" s="7"/>
      <c r="K121" s="8">
        <f>I121</f>
        <v>65.2</v>
      </c>
      <c r="L121" s="7">
        <v>1</v>
      </c>
      <c r="M121" s="9"/>
    </row>
    <row r="122" spans="1:13" s="1" customFormat="1" ht="15" customHeight="1">
      <c r="A122" s="7">
        <v>2</v>
      </c>
      <c r="B122" s="7" t="s">
        <v>520</v>
      </c>
      <c r="C122" s="7" t="s">
        <v>521</v>
      </c>
      <c r="D122" s="7" t="s">
        <v>185</v>
      </c>
      <c r="E122" s="7" t="s">
        <v>117</v>
      </c>
      <c r="F122" s="7" t="s">
        <v>145</v>
      </c>
      <c r="G122" s="7" t="s">
        <v>427</v>
      </c>
      <c r="H122" s="7" t="s">
        <v>15</v>
      </c>
      <c r="I122" s="8">
        <f t="shared" si="20"/>
        <v>60.46666666666667</v>
      </c>
      <c r="J122" s="7"/>
      <c r="K122" s="8">
        <f>I122</f>
        <v>60.46666666666667</v>
      </c>
      <c r="L122" s="7">
        <v>2</v>
      </c>
      <c r="M122" s="9"/>
    </row>
    <row r="123" spans="1:13" s="1" customFormat="1" ht="15" customHeight="1">
      <c r="A123" s="7">
        <v>3</v>
      </c>
      <c r="B123" s="7" t="s">
        <v>522</v>
      </c>
      <c r="C123" s="7" t="s">
        <v>523</v>
      </c>
      <c r="D123" s="7" t="s">
        <v>5</v>
      </c>
      <c r="E123" s="7" t="s">
        <v>213</v>
      </c>
      <c r="F123" s="7" t="s">
        <v>179</v>
      </c>
      <c r="G123" s="7" t="s">
        <v>524</v>
      </c>
      <c r="H123" s="7" t="s">
        <v>21</v>
      </c>
      <c r="I123" s="8">
        <f t="shared" si="20"/>
        <v>57.6</v>
      </c>
      <c r="J123" s="7"/>
      <c r="K123" s="8">
        <f>I123</f>
        <v>57.6</v>
      </c>
      <c r="L123" s="7">
        <v>3</v>
      </c>
      <c r="M123" s="9"/>
    </row>
    <row r="124" spans="1:13" s="1" customFormat="1" ht="15" customHeight="1">
      <c r="A124" s="17" t="s">
        <v>604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9"/>
    </row>
    <row r="125" spans="1:13" s="1" customFormat="1" ht="15" customHeight="1">
      <c r="A125" s="7">
        <v>1</v>
      </c>
      <c r="B125" s="7" t="s">
        <v>525</v>
      </c>
      <c r="C125" s="7" t="s">
        <v>526</v>
      </c>
      <c r="D125" s="7" t="s">
        <v>185</v>
      </c>
      <c r="E125" s="7" t="s">
        <v>19</v>
      </c>
      <c r="F125" s="7" t="s">
        <v>422</v>
      </c>
      <c r="G125" s="7" t="s">
        <v>527</v>
      </c>
      <c r="H125" s="7" t="s">
        <v>9</v>
      </c>
      <c r="I125" s="8">
        <f t="shared" si="20"/>
        <v>74.06666666666666</v>
      </c>
      <c r="J125" s="7"/>
      <c r="K125" s="8">
        <f>I125</f>
        <v>74.06666666666666</v>
      </c>
      <c r="L125" s="7">
        <v>1</v>
      </c>
      <c r="M125" s="9"/>
    </row>
    <row r="126" spans="1:13" s="1" customFormat="1" ht="15" customHeight="1">
      <c r="A126" s="7">
        <v>2</v>
      </c>
      <c r="B126" s="7" t="s">
        <v>528</v>
      </c>
      <c r="C126" s="7" t="s">
        <v>529</v>
      </c>
      <c r="D126" s="7" t="s">
        <v>5</v>
      </c>
      <c r="E126" s="7" t="s">
        <v>37</v>
      </c>
      <c r="F126" s="7" t="s">
        <v>36</v>
      </c>
      <c r="G126" s="7" t="s">
        <v>13</v>
      </c>
      <c r="H126" s="7" t="s">
        <v>15</v>
      </c>
      <c r="I126" s="8">
        <f t="shared" si="20"/>
        <v>72.33333333333333</v>
      </c>
      <c r="J126" s="7"/>
      <c r="K126" s="8">
        <f>I126</f>
        <v>72.33333333333333</v>
      </c>
      <c r="L126" s="7">
        <v>2</v>
      </c>
      <c r="M126" s="9"/>
    </row>
    <row r="127" spans="1:13" s="1" customFormat="1" ht="15" customHeight="1">
      <c r="A127" s="7">
        <v>3</v>
      </c>
      <c r="B127" s="7" t="s">
        <v>530</v>
      </c>
      <c r="C127" s="7" t="s">
        <v>531</v>
      </c>
      <c r="D127" s="7" t="s">
        <v>5</v>
      </c>
      <c r="E127" s="7" t="s">
        <v>235</v>
      </c>
      <c r="F127" s="7" t="s">
        <v>50</v>
      </c>
      <c r="G127" s="7" t="s">
        <v>532</v>
      </c>
      <c r="H127" s="7" t="s">
        <v>21</v>
      </c>
      <c r="I127" s="8">
        <f t="shared" si="20"/>
        <v>68.13333333333334</v>
      </c>
      <c r="J127" s="7"/>
      <c r="K127" s="8">
        <f>I127</f>
        <v>68.13333333333334</v>
      </c>
      <c r="L127" s="7">
        <v>3</v>
      </c>
      <c r="M127" s="9"/>
    </row>
    <row r="128" spans="1:13" s="1" customFormat="1" ht="15" customHeight="1">
      <c r="A128" s="17" t="s">
        <v>605</v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9"/>
    </row>
    <row r="129" spans="1:13" s="1" customFormat="1" ht="15" customHeight="1">
      <c r="A129" s="7">
        <v>1</v>
      </c>
      <c r="B129" s="7" t="s">
        <v>4</v>
      </c>
      <c r="C129" s="7" t="s">
        <v>606</v>
      </c>
      <c r="D129" s="7" t="s">
        <v>5</v>
      </c>
      <c r="E129" s="7" t="s">
        <v>6</v>
      </c>
      <c r="F129" s="7" t="s">
        <v>7</v>
      </c>
      <c r="G129" s="7" t="s">
        <v>8</v>
      </c>
      <c r="H129" s="7" t="s">
        <v>9</v>
      </c>
      <c r="I129" s="8">
        <f aca="true" t="shared" si="21" ref="I129:I152">G129/1.5</f>
        <v>76.2</v>
      </c>
      <c r="J129" s="7"/>
      <c r="K129" s="8">
        <f>I129</f>
        <v>76.2</v>
      </c>
      <c r="L129" s="7">
        <v>1</v>
      </c>
      <c r="M129" s="9"/>
    </row>
    <row r="130" spans="1:13" s="1" customFormat="1" ht="15" customHeight="1">
      <c r="A130" s="7">
        <v>2</v>
      </c>
      <c r="B130" s="7" t="s">
        <v>10</v>
      </c>
      <c r="C130" s="7" t="s">
        <v>11</v>
      </c>
      <c r="D130" s="7" t="s">
        <v>5</v>
      </c>
      <c r="E130" s="7" t="s">
        <v>12</v>
      </c>
      <c r="F130" s="7" t="s">
        <v>13</v>
      </c>
      <c r="G130" s="7" t="s">
        <v>14</v>
      </c>
      <c r="H130" s="7" t="s">
        <v>15</v>
      </c>
      <c r="I130" s="8">
        <f t="shared" si="21"/>
        <v>74.2</v>
      </c>
      <c r="J130" s="7"/>
      <c r="K130" s="8">
        <f>I130</f>
        <v>74.2</v>
      </c>
      <c r="L130" s="7">
        <v>2</v>
      </c>
      <c r="M130" s="9"/>
    </row>
    <row r="131" spans="1:13" s="1" customFormat="1" ht="15" customHeight="1">
      <c r="A131" s="7">
        <v>3</v>
      </c>
      <c r="B131" s="7" t="s">
        <v>85</v>
      </c>
      <c r="C131" s="7" t="s">
        <v>86</v>
      </c>
      <c r="D131" s="7" t="s">
        <v>5</v>
      </c>
      <c r="E131" s="7" t="s">
        <v>87</v>
      </c>
      <c r="F131" s="7" t="s">
        <v>88</v>
      </c>
      <c r="G131" s="7" t="s">
        <v>89</v>
      </c>
      <c r="H131" s="7" t="s">
        <v>90</v>
      </c>
      <c r="I131" s="8">
        <f t="shared" si="21"/>
        <v>68.8</v>
      </c>
      <c r="J131" s="13">
        <v>5</v>
      </c>
      <c r="K131" s="8">
        <v>73.8</v>
      </c>
      <c r="L131" s="7">
        <v>3</v>
      </c>
      <c r="M131" s="14" t="s">
        <v>607</v>
      </c>
    </row>
    <row r="132" spans="1:13" s="1" customFormat="1" ht="15" customHeight="1">
      <c r="A132" s="7">
        <v>4</v>
      </c>
      <c r="B132" s="7" t="s">
        <v>16</v>
      </c>
      <c r="C132" s="7" t="s">
        <v>17</v>
      </c>
      <c r="D132" s="7" t="s">
        <v>5</v>
      </c>
      <c r="E132" s="7" t="s">
        <v>18</v>
      </c>
      <c r="F132" s="7" t="s">
        <v>19</v>
      </c>
      <c r="G132" s="7" t="s">
        <v>20</v>
      </c>
      <c r="H132" s="7" t="s">
        <v>21</v>
      </c>
      <c r="I132" s="8">
        <f t="shared" si="21"/>
        <v>73.46666666666667</v>
      </c>
      <c r="J132" s="7"/>
      <c r="K132" s="8">
        <f aca="true" t="shared" si="22" ref="K132:K152">I132</f>
        <v>73.46666666666667</v>
      </c>
      <c r="L132" s="7">
        <v>4</v>
      </c>
      <c r="M132" s="9"/>
    </row>
    <row r="133" spans="1:13" s="1" customFormat="1" ht="15" customHeight="1">
      <c r="A133" s="7">
        <v>5</v>
      </c>
      <c r="B133" s="7" t="s">
        <v>22</v>
      </c>
      <c r="C133" s="7" t="s">
        <v>23</v>
      </c>
      <c r="D133" s="7" t="s">
        <v>5</v>
      </c>
      <c r="E133" s="7" t="s">
        <v>24</v>
      </c>
      <c r="F133" s="7" t="s">
        <v>25</v>
      </c>
      <c r="G133" s="7" t="s">
        <v>26</v>
      </c>
      <c r="H133" s="7" t="s">
        <v>27</v>
      </c>
      <c r="I133" s="8">
        <f t="shared" si="21"/>
        <v>73.39999999999999</v>
      </c>
      <c r="J133" s="7"/>
      <c r="K133" s="8">
        <f t="shared" si="22"/>
        <v>73.39999999999999</v>
      </c>
      <c r="L133" s="7">
        <v>5</v>
      </c>
      <c r="M133" s="9"/>
    </row>
    <row r="134" spans="1:13" s="1" customFormat="1" ht="15" customHeight="1">
      <c r="A134" s="7">
        <v>6</v>
      </c>
      <c r="B134" s="7" t="s">
        <v>28</v>
      </c>
      <c r="C134" s="7" t="s">
        <v>29</v>
      </c>
      <c r="D134" s="7" t="s">
        <v>5</v>
      </c>
      <c r="E134" s="7" t="s">
        <v>30</v>
      </c>
      <c r="F134" s="7" t="s">
        <v>31</v>
      </c>
      <c r="G134" s="7" t="s">
        <v>32</v>
      </c>
      <c r="H134" s="7" t="s">
        <v>33</v>
      </c>
      <c r="I134" s="8">
        <f t="shared" si="21"/>
        <v>73.13333333333334</v>
      </c>
      <c r="J134" s="7"/>
      <c r="K134" s="8">
        <f t="shared" si="22"/>
        <v>73.13333333333334</v>
      </c>
      <c r="L134" s="7">
        <v>6</v>
      </c>
      <c r="M134" s="9"/>
    </row>
    <row r="135" spans="1:13" s="1" customFormat="1" ht="15" customHeight="1">
      <c r="A135" s="7">
        <v>7</v>
      </c>
      <c r="B135" s="7" t="s">
        <v>34</v>
      </c>
      <c r="C135" s="7" t="s">
        <v>35</v>
      </c>
      <c r="D135" s="7" t="s">
        <v>5</v>
      </c>
      <c r="E135" s="7" t="s">
        <v>36</v>
      </c>
      <c r="F135" s="7" t="s">
        <v>37</v>
      </c>
      <c r="G135" s="7" t="s">
        <v>31</v>
      </c>
      <c r="H135" s="7" t="s">
        <v>38</v>
      </c>
      <c r="I135" s="8">
        <f t="shared" si="21"/>
        <v>73</v>
      </c>
      <c r="J135" s="7"/>
      <c r="K135" s="8">
        <f t="shared" si="22"/>
        <v>73</v>
      </c>
      <c r="L135" s="7">
        <v>7</v>
      </c>
      <c r="M135" s="9"/>
    </row>
    <row r="136" spans="1:13" s="1" customFormat="1" ht="15" customHeight="1">
      <c r="A136" s="7">
        <v>8</v>
      </c>
      <c r="B136" s="7" t="s">
        <v>39</v>
      </c>
      <c r="C136" s="7" t="s">
        <v>40</v>
      </c>
      <c r="D136" s="7" t="s">
        <v>5</v>
      </c>
      <c r="E136" s="7" t="s">
        <v>19</v>
      </c>
      <c r="F136" s="7" t="s">
        <v>19</v>
      </c>
      <c r="G136" s="7" t="s">
        <v>19</v>
      </c>
      <c r="H136" s="7" t="s">
        <v>41</v>
      </c>
      <c r="I136" s="8">
        <f t="shared" si="21"/>
        <v>72.66666666666667</v>
      </c>
      <c r="J136" s="7"/>
      <c r="K136" s="8">
        <f t="shared" si="22"/>
        <v>72.66666666666667</v>
      </c>
      <c r="L136" s="7">
        <v>8</v>
      </c>
      <c r="M136" s="9"/>
    </row>
    <row r="137" spans="1:13" s="1" customFormat="1" ht="15" customHeight="1">
      <c r="A137" s="7">
        <v>9</v>
      </c>
      <c r="B137" s="7" t="s">
        <v>42</v>
      </c>
      <c r="C137" s="7" t="s">
        <v>43</v>
      </c>
      <c r="D137" s="7" t="s">
        <v>5</v>
      </c>
      <c r="E137" s="7" t="s">
        <v>44</v>
      </c>
      <c r="F137" s="7" t="s">
        <v>45</v>
      </c>
      <c r="G137" s="7" t="s">
        <v>46</v>
      </c>
      <c r="H137" s="7" t="s">
        <v>47</v>
      </c>
      <c r="I137" s="8">
        <f t="shared" si="21"/>
        <v>72.39999999999999</v>
      </c>
      <c r="J137" s="7"/>
      <c r="K137" s="8">
        <f t="shared" si="22"/>
        <v>72.39999999999999</v>
      </c>
      <c r="L137" s="7">
        <v>9</v>
      </c>
      <c r="M137" s="9"/>
    </row>
    <row r="138" spans="1:13" s="1" customFormat="1" ht="15" customHeight="1">
      <c r="A138" s="7">
        <v>10</v>
      </c>
      <c r="B138" s="7" t="s">
        <v>48</v>
      </c>
      <c r="C138" s="7" t="s">
        <v>49</v>
      </c>
      <c r="D138" s="7" t="s">
        <v>5</v>
      </c>
      <c r="E138" s="7" t="s">
        <v>50</v>
      </c>
      <c r="F138" s="7" t="s">
        <v>37</v>
      </c>
      <c r="G138" s="7" t="s">
        <v>51</v>
      </c>
      <c r="H138" s="7" t="s">
        <v>52</v>
      </c>
      <c r="I138" s="8">
        <f t="shared" si="21"/>
        <v>72.06666666666666</v>
      </c>
      <c r="J138" s="7"/>
      <c r="K138" s="8">
        <f t="shared" si="22"/>
        <v>72.06666666666666</v>
      </c>
      <c r="L138" s="7">
        <v>10</v>
      </c>
      <c r="M138" s="9"/>
    </row>
    <row r="139" spans="1:13" s="1" customFormat="1" ht="15" customHeight="1">
      <c r="A139" s="7">
        <v>11</v>
      </c>
      <c r="B139" s="7" t="s">
        <v>53</v>
      </c>
      <c r="C139" s="7" t="s">
        <v>54</v>
      </c>
      <c r="D139" s="7" t="s">
        <v>5</v>
      </c>
      <c r="E139" s="7" t="s">
        <v>55</v>
      </c>
      <c r="F139" s="7" t="s">
        <v>31</v>
      </c>
      <c r="G139" s="7" t="s">
        <v>56</v>
      </c>
      <c r="H139" s="7" t="s">
        <v>57</v>
      </c>
      <c r="I139" s="8">
        <f t="shared" si="21"/>
        <v>71.8</v>
      </c>
      <c r="J139" s="7"/>
      <c r="K139" s="8">
        <f t="shared" si="22"/>
        <v>71.8</v>
      </c>
      <c r="L139" s="7">
        <v>11</v>
      </c>
      <c r="M139" s="9"/>
    </row>
    <row r="140" spans="1:13" s="1" customFormat="1" ht="15" customHeight="1">
      <c r="A140" s="7">
        <v>12</v>
      </c>
      <c r="B140" s="7" t="s">
        <v>58</v>
      </c>
      <c r="C140" s="7" t="s">
        <v>59</v>
      </c>
      <c r="D140" s="7" t="s">
        <v>5</v>
      </c>
      <c r="E140" s="7" t="s">
        <v>60</v>
      </c>
      <c r="F140" s="7" t="s">
        <v>61</v>
      </c>
      <c r="G140" s="7" t="s">
        <v>62</v>
      </c>
      <c r="H140" s="7" t="s">
        <v>63</v>
      </c>
      <c r="I140" s="8">
        <f t="shared" si="21"/>
        <v>71.26666666666667</v>
      </c>
      <c r="J140" s="7"/>
      <c r="K140" s="8">
        <f t="shared" si="22"/>
        <v>71.26666666666667</v>
      </c>
      <c r="L140" s="7">
        <v>12</v>
      </c>
      <c r="M140" s="9"/>
    </row>
    <row r="141" spans="1:13" s="1" customFormat="1" ht="15" customHeight="1">
      <c r="A141" s="7">
        <v>13</v>
      </c>
      <c r="B141" s="7" t="s">
        <v>64</v>
      </c>
      <c r="C141" s="7" t="s">
        <v>65</v>
      </c>
      <c r="D141" s="7" t="s">
        <v>5</v>
      </c>
      <c r="E141" s="7" t="s">
        <v>30</v>
      </c>
      <c r="F141" s="7" t="s">
        <v>66</v>
      </c>
      <c r="G141" s="7" t="s">
        <v>25</v>
      </c>
      <c r="H141" s="7" t="s">
        <v>67</v>
      </c>
      <c r="I141" s="8">
        <f t="shared" si="21"/>
        <v>70.33333333333333</v>
      </c>
      <c r="J141" s="7"/>
      <c r="K141" s="8">
        <f t="shared" si="22"/>
        <v>70.33333333333333</v>
      </c>
      <c r="L141" s="7">
        <v>13</v>
      </c>
      <c r="M141" s="9"/>
    </row>
    <row r="142" spans="1:13" s="1" customFormat="1" ht="15" customHeight="1">
      <c r="A142" s="7">
        <v>14</v>
      </c>
      <c r="B142" s="7" t="s">
        <v>68</v>
      </c>
      <c r="C142" s="7" t="s">
        <v>608</v>
      </c>
      <c r="D142" s="7" t="s">
        <v>5</v>
      </c>
      <c r="E142" s="7" t="s">
        <v>36</v>
      </c>
      <c r="F142" s="7" t="s">
        <v>69</v>
      </c>
      <c r="G142" s="7" t="s">
        <v>55</v>
      </c>
      <c r="H142" s="7" t="s">
        <v>70</v>
      </c>
      <c r="I142" s="8">
        <f t="shared" si="21"/>
        <v>70</v>
      </c>
      <c r="J142" s="7"/>
      <c r="K142" s="8">
        <f t="shared" si="22"/>
        <v>70</v>
      </c>
      <c r="L142" s="7">
        <v>14</v>
      </c>
      <c r="M142" s="9"/>
    </row>
    <row r="143" spans="1:13" s="1" customFormat="1" ht="15" customHeight="1">
      <c r="A143" s="7">
        <v>15</v>
      </c>
      <c r="B143" s="7" t="s">
        <v>71</v>
      </c>
      <c r="C143" s="7" t="s">
        <v>72</v>
      </c>
      <c r="D143" s="7" t="s">
        <v>5</v>
      </c>
      <c r="E143" s="7" t="s">
        <v>73</v>
      </c>
      <c r="F143" s="7" t="s">
        <v>45</v>
      </c>
      <c r="G143" s="7" t="s">
        <v>74</v>
      </c>
      <c r="H143" s="7" t="s">
        <v>75</v>
      </c>
      <c r="I143" s="8">
        <f t="shared" si="21"/>
        <v>69.86666666666666</v>
      </c>
      <c r="J143" s="7"/>
      <c r="K143" s="8">
        <f t="shared" si="22"/>
        <v>69.86666666666666</v>
      </c>
      <c r="L143" s="7">
        <v>15</v>
      </c>
      <c r="M143" s="9"/>
    </row>
    <row r="144" spans="1:13" s="1" customFormat="1" ht="15" customHeight="1">
      <c r="A144" s="7">
        <v>16</v>
      </c>
      <c r="B144" s="7" t="s">
        <v>76</v>
      </c>
      <c r="C144" s="7" t="s">
        <v>77</v>
      </c>
      <c r="D144" s="7" t="s">
        <v>5</v>
      </c>
      <c r="E144" s="7" t="s">
        <v>78</v>
      </c>
      <c r="F144" s="7" t="s">
        <v>36</v>
      </c>
      <c r="G144" s="7" t="s">
        <v>79</v>
      </c>
      <c r="H144" s="7" t="s">
        <v>80</v>
      </c>
      <c r="I144" s="8">
        <f t="shared" si="21"/>
        <v>69.8</v>
      </c>
      <c r="J144" s="7"/>
      <c r="K144" s="8">
        <f t="shared" si="22"/>
        <v>69.8</v>
      </c>
      <c r="L144" s="7">
        <v>16</v>
      </c>
      <c r="M144" s="9"/>
    </row>
    <row r="145" spans="1:13" s="1" customFormat="1" ht="12.75">
      <c r="A145" s="7">
        <v>17</v>
      </c>
      <c r="B145" s="7" t="s">
        <v>81</v>
      </c>
      <c r="C145" s="7" t="s">
        <v>609</v>
      </c>
      <c r="D145" s="7" t="s">
        <v>5</v>
      </c>
      <c r="E145" s="7" t="s">
        <v>82</v>
      </c>
      <c r="F145" s="7" t="s">
        <v>66</v>
      </c>
      <c r="G145" s="7" t="s">
        <v>83</v>
      </c>
      <c r="H145" s="7" t="s">
        <v>84</v>
      </c>
      <c r="I145" s="8">
        <f t="shared" si="21"/>
        <v>69.66666666666667</v>
      </c>
      <c r="J145" s="7"/>
      <c r="K145" s="8">
        <f t="shared" si="22"/>
        <v>69.66666666666667</v>
      </c>
      <c r="L145" s="7">
        <v>17</v>
      </c>
      <c r="M145" s="9"/>
    </row>
    <row r="146" spans="1:13" s="1" customFormat="1" ht="15" customHeight="1">
      <c r="A146" s="7">
        <v>18</v>
      </c>
      <c r="B146" s="7" t="s">
        <v>91</v>
      </c>
      <c r="C146" s="7" t="s">
        <v>92</v>
      </c>
      <c r="D146" s="7" t="s">
        <v>5</v>
      </c>
      <c r="E146" s="7" t="s">
        <v>93</v>
      </c>
      <c r="F146" s="7" t="s">
        <v>36</v>
      </c>
      <c r="G146" s="7" t="s">
        <v>94</v>
      </c>
      <c r="H146" s="7" t="s">
        <v>95</v>
      </c>
      <c r="I146" s="8">
        <f t="shared" si="21"/>
        <v>68.60000000000001</v>
      </c>
      <c r="J146" s="7"/>
      <c r="K146" s="8">
        <f t="shared" si="22"/>
        <v>68.60000000000001</v>
      </c>
      <c r="L146" s="7">
        <v>18</v>
      </c>
      <c r="M146" s="9"/>
    </row>
    <row r="147" spans="1:13" s="1" customFormat="1" ht="15" customHeight="1">
      <c r="A147" s="7">
        <v>19</v>
      </c>
      <c r="B147" s="7" t="s">
        <v>96</v>
      </c>
      <c r="C147" s="7" t="s">
        <v>610</v>
      </c>
      <c r="D147" s="7" t="s">
        <v>5</v>
      </c>
      <c r="E147" s="7" t="s">
        <v>93</v>
      </c>
      <c r="F147" s="7" t="s">
        <v>36</v>
      </c>
      <c r="G147" s="7" t="s">
        <v>94</v>
      </c>
      <c r="H147" s="7" t="s">
        <v>95</v>
      </c>
      <c r="I147" s="8">
        <f t="shared" si="21"/>
        <v>68.60000000000001</v>
      </c>
      <c r="J147" s="7"/>
      <c r="K147" s="8">
        <f t="shared" si="22"/>
        <v>68.60000000000001</v>
      </c>
      <c r="L147" s="7">
        <v>18</v>
      </c>
      <c r="M147" s="9"/>
    </row>
    <row r="148" spans="1:13" s="1" customFormat="1" ht="15" customHeight="1">
      <c r="A148" s="7">
        <v>20</v>
      </c>
      <c r="B148" s="7" t="s">
        <v>97</v>
      </c>
      <c r="C148" s="7" t="s">
        <v>98</v>
      </c>
      <c r="D148" s="7" t="s">
        <v>5</v>
      </c>
      <c r="E148" s="7" t="s">
        <v>99</v>
      </c>
      <c r="F148" s="7" t="s">
        <v>83</v>
      </c>
      <c r="G148" s="7" t="s">
        <v>100</v>
      </c>
      <c r="H148" s="7" t="s">
        <v>101</v>
      </c>
      <c r="I148" s="8">
        <f t="shared" si="21"/>
        <v>68.06666666666666</v>
      </c>
      <c r="J148" s="7"/>
      <c r="K148" s="8">
        <f t="shared" si="22"/>
        <v>68.06666666666666</v>
      </c>
      <c r="L148" s="7">
        <v>20</v>
      </c>
      <c r="M148" s="9"/>
    </row>
    <row r="149" spans="1:13" s="1" customFormat="1" ht="15" customHeight="1">
      <c r="A149" s="7">
        <v>21</v>
      </c>
      <c r="B149" s="7" t="s">
        <v>102</v>
      </c>
      <c r="C149" s="7" t="s">
        <v>103</v>
      </c>
      <c r="D149" s="7" t="s">
        <v>5</v>
      </c>
      <c r="E149" s="7" t="s">
        <v>104</v>
      </c>
      <c r="F149" s="7" t="s">
        <v>83</v>
      </c>
      <c r="G149" s="7" t="s">
        <v>105</v>
      </c>
      <c r="H149" s="7" t="s">
        <v>106</v>
      </c>
      <c r="I149" s="8">
        <f t="shared" si="21"/>
        <v>67.93333333333334</v>
      </c>
      <c r="J149" s="7"/>
      <c r="K149" s="8">
        <f t="shared" si="22"/>
        <v>67.93333333333334</v>
      </c>
      <c r="L149" s="7">
        <v>21</v>
      </c>
      <c r="M149" s="9"/>
    </row>
    <row r="150" spans="1:13" s="1" customFormat="1" ht="15" customHeight="1">
      <c r="A150" s="7">
        <v>22</v>
      </c>
      <c r="B150" s="7" t="s">
        <v>107</v>
      </c>
      <c r="C150" s="7" t="s">
        <v>611</v>
      </c>
      <c r="D150" s="7" t="s">
        <v>5</v>
      </c>
      <c r="E150" s="7" t="s">
        <v>108</v>
      </c>
      <c r="F150" s="7" t="s">
        <v>82</v>
      </c>
      <c r="G150" s="7" t="s">
        <v>105</v>
      </c>
      <c r="H150" s="7" t="s">
        <v>106</v>
      </c>
      <c r="I150" s="8">
        <f t="shared" si="21"/>
        <v>67.93333333333334</v>
      </c>
      <c r="J150" s="7"/>
      <c r="K150" s="8">
        <f t="shared" si="22"/>
        <v>67.93333333333334</v>
      </c>
      <c r="L150" s="7">
        <v>21</v>
      </c>
      <c r="M150" s="9"/>
    </row>
    <row r="151" spans="1:13" s="1" customFormat="1" ht="15" customHeight="1">
      <c r="A151" s="7">
        <v>23</v>
      </c>
      <c r="B151" s="7" t="s">
        <v>109</v>
      </c>
      <c r="C151" s="7" t="s">
        <v>612</v>
      </c>
      <c r="D151" s="7" t="s">
        <v>5</v>
      </c>
      <c r="E151" s="7" t="s">
        <v>18</v>
      </c>
      <c r="F151" s="7" t="s">
        <v>110</v>
      </c>
      <c r="G151" s="7" t="s">
        <v>99</v>
      </c>
      <c r="H151" s="7" t="s">
        <v>111</v>
      </c>
      <c r="I151" s="8">
        <f t="shared" si="21"/>
        <v>65.66666666666667</v>
      </c>
      <c r="J151" s="7"/>
      <c r="K151" s="8">
        <f t="shared" si="22"/>
        <v>65.66666666666667</v>
      </c>
      <c r="L151" s="7">
        <v>23</v>
      </c>
      <c r="M151" s="9"/>
    </row>
    <row r="152" spans="1:13" s="1" customFormat="1" ht="15" customHeight="1">
      <c r="A152" s="7">
        <v>24</v>
      </c>
      <c r="B152" s="7" t="s">
        <v>112</v>
      </c>
      <c r="C152" s="7" t="s">
        <v>113</v>
      </c>
      <c r="D152" s="7" t="s">
        <v>5</v>
      </c>
      <c r="E152" s="7" t="s">
        <v>69</v>
      </c>
      <c r="F152" s="7" t="s">
        <v>114</v>
      </c>
      <c r="G152" s="7" t="s">
        <v>115</v>
      </c>
      <c r="H152" s="7" t="s">
        <v>116</v>
      </c>
      <c r="I152" s="8">
        <f t="shared" si="21"/>
        <v>64.93333333333334</v>
      </c>
      <c r="J152" s="7"/>
      <c r="K152" s="8">
        <f t="shared" si="22"/>
        <v>64.93333333333334</v>
      </c>
      <c r="L152" s="7">
        <v>24</v>
      </c>
      <c r="M152" s="9"/>
    </row>
    <row r="153" spans="1:13" s="1" customFormat="1" ht="15" customHeight="1">
      <c r="A153" s="17" t="s">
        <v>613</v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9"/>
    </row>
    <row r="154" spans="1:13" s="1" customFormat="1" ht="15" customHeight="1">
      <c r="A154" s="7">
        <v>1</v>
      </c>
      <c r="B154" s="7" t="s">
        <v>186</v>
      </c>
      <c r="C154" s="7" t="s">
        <v>187</v>
      </c>
      <c r="D154" s="7" t="s">
        <v>5</v>
      </c>
      <c r="E154" s="7" t="s">
        <v>6</v>
      </c>
      <c r="F154" s="7" t="s">
        <v>188</v>
      </c>
      <c r="G154" s="7" t="s">
        <v>189</v>
      </c>
      <c r="H154" s="7" t="s">
        <v>9</v>
      </c>
      <c r="I154" s="8">
        <f aca="true" t="shared" si="23" ref="I154:I170">G154/1.5</f>
        <v>83.60000000000001</v>
      </c>
      <c r="J154" s="7"/>
      <c r="K154" s="8">
        <f aca="true" t="shared" si="24" ref="K154:K171">I154</f>
        <v>83.60000000000001</v>
      </c>
      <c r="L154" s="7">
        <v>1</v>
      </c>
      <c r="M154" s="9"/>
    </row>
    <row r="155" spans="1:13" s="1" customFormat="1" ht="15" customHeight="1">
      <c r="A155" s="7">
        <v>2</v>
      </c>
      <c r="B155" s="7" t="s">
        <v>190</v>
      </c>
      <c r="C155" s="7" t="s">
        <v>614</v>
      </c>
      <c r="D155" s="7" t="s">
        <v>5</v>
      </c>
      <c r="E155" s="7" t="s">
        <v>12</v>
      </c>
      <c r="F155" s="7" t="s">
        <v>6</v>
      </c>
      <c r="G155" s="7" t="s">
        <v>191</v>
      </c>
      <c r="H155" s="7" t="s">
        <v>15</v>
      </c>
      <c r="I155" s="8">
        <f t="shared" si="23"/>
        <v>78.8</v>
      </c>
      <c r="J155" s="7"/>
      <c r="K155" s="8">
        <f t="shared" si="24"/>
        <v>78.8</v>
      </c>
      <c r="L155" s="7">
        <v>2</v>
      </c>
      <c r="M155" s="9"/>
    </row>
    <row r="156" spans="1:13" s="1" customFormat="1" ht="15" customHeight="1">
      <c r="A156" s="7">
        <v>3</v>
      </c>
      <c r="B156" s="7" t="s">
        <v>192</v>
      </c>
      <c r="C156" s="7" t="s">
        <v>615</v>
      </c>
      <c r="D156" s="7" t="s">
        <v>5</v>
      </c>
      <c r="E156" s="7" t="s">
        <v>123</v>
      </c>
      <c r="F156" s="7" t="s">
        <v>193</v>
      </c>
      <c r="G156" s="7" t="s">
        <v>194</v>
      </c>
      <c r="H156" s="7" t="s">
        <v>21</v>
      </c>
      <c r="I156" s="8">
        <f t="shared" si="23"/>
        <v>77.39999999999999</v>
      </c>
      <c r="J156" s="7"/>
      <c r="K156" s="8">
        <f t="shared" si="24"/>
        <v>77.39999999999999</v>
      </c>
      <c r="L156" s="7">
        <v>3</v>
      </c>
      <c r="M156" s="9"/>
    </row>
    <row r="157" spans="1:13" s="1" customFormat="1" ht="15" customHeight="1">
      <c r="A157" s="7">
        <v>4</v>
      </c>
      <c r="B157" s="7" t="s">
        <v>195</v>
      </c>
      <c r="C157" s="7" t="s">
        <v>196</v>
      </c>
      <c r="D157" s="7" t="s">
        <v>5</v>
      </c>
      <c r="E157" s="7" t="s">
        <v>197</v>
      </c>
      <c r="F157" s="7" t="s">
        <v>31</v>
      </c>
      <c r="G157" s="7" t="s">
        <v>198</v>
      </c>
      <c r="H157" s="7" t="s">
        <v>27</v>
      </c>
      <c r="I157" s="8">
        <f t="shared" si="23"/>
        <v>77.26666666666667</v>
      </c>
      <c r="J157" s="7"/>
      <c r="K157" s="8">
        <f t="shared" si="24"/>
        <v>77.26666666666667</v>
      </c>
      <c r="L157" s="7">
        <v>4</v>
      </c>
      <c r="M157" s="9"/>
    </row>
    <row r="158" spans="1:13" s="1" customFormat="1" ht="15" customHeight="1">
      <c r="A158" s="7">
        <v>5</v>
      </c>
      <c r="B158" s="7" t="s">
        <v>199</v>
      </c>
      <c r="C158" s="7" t="s">
        <v>200</v>
      </c>
      <c r="D158" s="7" t="s">
        <v>5</v>
      </c>
      <c r="E158" s="7" t="s">
        <v>30</v>
      </c>
      <c r="F158" s="7" t="s">
        <v>104</v>
      </c>
      <c r="G158" s="7" t="s">
        <v>201</v>
      </c>
      <c r="H158" s="7" t="s">
        <v>33</v>
      </c>
      <c r="I158" s="8">
        <f t="shared" si="23"/>
        <v>68.53333333333333</v>
      </c>
      <c r="J158" s="7"/>
      <c r="K158" s="8">
        <f t="shared" si="24"/>
        <v>68.53333333333333</v>
      </c>
      <c r="L158" s="7">
        <v>5</v>
      </c>
      <c r="M158" s="9"/>
    </row>
    <row r="159" spans="1:13" s="1" customFormat="1" ht="15" customHeight="1">
      <c r="A159" s="7">
        <v>6</v>
      </c>
      <c r="B159" s="7" t="s">
        <v>202</v>
      </c>
      <c r="C159" s="7" t="s">
        <v>203</v>
      </c>
      <c r="D159" s="7" t="s">
        <v>5</v>
      </c>
      <c r="E159" s="7" t="s">
        <v>18</v>
      </c>
      <c r="F159" s="7" t="s">
        <v>138</v>
      </c>
      <c r="G159" s="7" t="s">
        <v>204</v>
      </c>
      <c r="H159" s="7" t="s">
        <v>38</v>
      </c>
      <c r="I159" s="8">
        <f t="shared" si="23"/>
        <v>65.86666666666666</v>
      </c>
      <c r="J159" s="7"/>
      <c r="K159" s="8">
        <f t="shared" si="24"/>
        <v>65.86666666666666</v>
      </c>
      <c r="L159" s="7">
        <v>6</v>
      </c>
      <c r="M159" s="9"/>
    </row>
    <row r="160" spans="1:13" s="1" customFormat="1" ht="15" customHeight="1">
      <c r="A160" s="7">
        <v>7</v>
      </c>
      <c r="B160" s="7" t="s">
        <v>205</v>
      </c>
      <c r="C160" s="7" t="s">
        <v>616</v>
      </c>
      <c r="D160" s="7" t="s">
        <v>185</v>
      </c>
      <c r="E160" s="7" t="s">
        <v>55</v>
      </c>
      <c r="F160" s="7" t="s">
        <v>114</v>
      </c>
      <c r="G160" s="7" t="s">
        <v>206</v>
      </c>
      <c r="H160" s="7" t="s">
        <v>41</v>
      </c>
      <c r="I160" s="8">
        <f t="shared" si="23"/>
        <v>65.2</v>
      </c>
      <c r="J160" s="7"/>
      <c r="K160" s="8">
        <f t="shared" si="24"/>
        <v>65.2</v>
      </c>
      <c r="L160" s="7">
        <v>7</v>
      </c>
      <c r="M160" s="9"/>
    </row>
    <row r="161" spans="1:13" s="1" customFormat="1" ht="15" customHeight="1">
      <c r="A161" s="7">
        <v>8</v>
      </c>
      <c r="B161" s="7" t="s">
        <v>207</v>
      </c>
      <c r="C161" s="7" t="s">
        <v>208</v>
      </c>
      <c r="D161" s="7" t="s">
        <v>5</v>
      </c>
      <c r="E161" s="7" t="s">
        <v>108</v>
      </c>
      <c r="F161" s="7" t="s">
        <v>104</v>
      </c>
      <c r="G161" s="7" t="s">
        <v>122</v>
      </c>
      <c r="H161" s="7" t="s">
        <v>47</v>
      </c>
      <c r="I161" s="8">
        <f t="shared" si="23"/>
        <v>64.13333333333334</v>
      </c>
      <c r="J161" s="7"/>
      <c r="K161" s="8">
        <f t="shared" si="24"/>
        <v>64.13333333333334</v>
      </c>
      <c r="L161" s="7">
        <v>8</v>
      </c>
      <c r="M161" s="9"/>
    </row>
    <row r="162" spans="1:13" s="1" customFormat="1" ht="15" customHeight="1">
      <c r="A162" s="7">
        <v>9</v>
      </c>
      <c r="B162" s="7" t="s">
        <v>209</v>
      </c>
      <c r="C162" s="7" t="s">
        <v>210</v>
      </c>
      <c r="D162" s="7" t="s">
        <v>5</v>
      </c>
      <c r="E162" s="7" t="s">
        <v>139</v>
      </c>
      <c r="F162" s="7" t="s">
        <v>104</v>
      </c>
      <c r="G162" s="7" t="s">
        <v>211</v>
      </c>
      <c r="H162" s="7" t="s">
        <v>52</v>
      </c>
      <c r="I162" s="8">
        <f t="shared" si="23"/>
        <v>62.93333333333334</v>
      </c>
      <c r="J162" s="7"/>
      <c r="K162" s="8">
        <f t="shared" si="24"/>
        <v>62.93333333333334</v>
      </c>
      <c r="L162" s="7">
        <v>9</v>
      </c>
      <c r="M162" s="9"/>
    </row>
    <row r="163" spans="1:13" s="1" customFormat="1" ht="15" customHeight="1">
      <c r="A163" s="7">
        <v>10</v>
      </c>
      <c r="B163" s="7" t="s">
        <v>212</v>
      </c>
      <c r="C163" s="7" t="s">
        <v>617</v>
      </c>
      <c r="D163" s="7" t="s">
        <v>5</v>
      </c>
      <c r="E163" s="7" t="s">
        <v>99</v>
      </c>
      <c r="F163" s="7" t="s">
        <v>213</v>
      </c>
      <c r="G163" s="7" t="s">
        <v>214</v>
      </c>
      <c r="H163" s="7" t="s">
        <v>57</v>
      </c>
      <c r="I163" s="8">
        <f t="shared" si="23"/>
        <v>62.86666666666667</v>
      </c>
      <c r="J163" s="7"/>
      <c r="K163" s="8">
        <f t="shared" si="24"/>
        <v>62.86666666666667</v>
      </c>
      <c r="L163" s="7">
        <v>10</v>
      </c>
      <c r="M163" s="9"/>
    </row>
    <row r="164" spans="1:13" s="1" customFormat="1" ht="15" customHeight="1">
      <c r="A164" s="7">
        <v>11</v>
      </c>
      <c r="B164" s="7" t="s">
        <v>215</v>
      </c>
      <c r="C164" s="7" t="s">
        <v>216</v>
      </c>
      <c r="D164" s="7" t="s">
        <v>5</v>
      </c>
      <c r="E164" s="7" t="s">
        <v>108</v>
      </c>
      <c r="F164" s="7" t="s">
        <v>144</v>
      </c>
      <c r="G164" s="7" t="s">
        <v>217</v>
      </c>
      <c r="H164" s="7" t="s">
        <v>63</v>
      </c>
      <c r="I164" s="8">
        <f t="shared" si="23"/>
        <v>62.73333333333333</v>
      </c>
      <c r="J164" s="7"/>
      <c r="K164" s="8">
        <f t="shared" si="24"/>
        <v>62.73333333333333</v>
      </c>
      <c r="L164" s="7">
        <v>11</v>
      </c>
      <c r="M164" s="9"/>
    </row>
    <row r="165" spans="1:13" s="1" customFormat="1" ht="15" customHeight="1">
      <c r="A165" s="7">
        <v>12</v>
      </c>
      <c r="B165" s="7" t="s">
        <v>218</v>
      </c>
      <c r="C165" s="7" t="s">
        <v>219</v>
      </c>
      <c r="D165" s="7" t="s">
        <v>5</v>
      </c>
      <c r="E165" s="7" t="s">
        <v>131</v>
      </c>
      <c r="F165" s="7" t="s">
        <v>99</v>
      </c>
      <c r="G165" s="7" t="s">
        <v>220</v>
      </c>
      <c r="H165" s="7" t="s">
        <v>67</v>
      </c>
      <c r="I165" s="8">
        <f t="shared" si="23"/>
        <v>62.46666666666667</v>
      </c>
      <c r="J165" s="7"/>
      <c r="K165" s="8">
        <f t="shared" si="24"/>
        <v>62.46666666666667</v>
      </c>
      <c r="L165" s="7">
        <v>12</v>
      </c>
      <c r="M165" s="9"/>
    </row>
    <row r="166" spans="1:13" s="1" customFormat="1" ht="15" customHeight="1">
      <c r="A166" s="7">
        <v>13</v>
      </c>
      <c r="B166" s="7" t="s">
        <v>221</v>
      </c>
      <c r="C166" s="7" t="s">
        <v>618</v>
      </c>
      <c r="D166" s="7" t="s">
        <v>5</v>
      </c>
      <c r="E166" s="7" t="s">
        <v>120</v>
      </c>
      <c r="F166" s="7" t="s">
        <v>141</v>
      </c>
      <c r="G166" s="7" t="s">
        <v>222</v>
      </c>
      <c r="H166" s="7" t="s">
        <v>70</v>
      </c>
      <c r="I166" s="8">
        <f t="shared" si="23"/>
        <v>62.13333333333333</v>
      </c>
      <c r="J166" s="7"/>
      <c r="K166" s="8">
        <f t="shared" si="24"/>
        <v>62.13333333333333</v>
      </c>
      <c r="L166" s="7">
        <v>13</v>
      </c>
      <c r="M166" s="9"/>
    </row>
    <row r="167" spans="1:13" s="1" customFormat="1" ht="15" customHeight="1">
      <c r="A167" s="7">
        <v>14</v>
      </c>
      <c r="B167" s="7" t="s">
        <v>223</v>
      </c>
      <c r="C167" s="7" t="s">
        <v>224</v>
      </c>
      <c r="D167" s="7" t="s">
        <v>5</v>
      </c>
      <c r="E167" s="7" t="s">
        <v>114</v>
      </c>
      <c r="F167" s="7" t="s">
        <v>114</v>
      </c>
      <c r="G167" s="7" t="s">
        <v>114</v>
      </c>
      <c r="H167" s="7" t="s">
        <v>75</v>
      </c>
      <c r="I167" s="8">
        <f t="shared" si="23"/>
        <v>62</v>
      </c>
      <c r="J167" s="7"/>
      <c r="K167" s="8">
        <f t="shared" si="24"/>
        <v>62</v>
      </c>
      <c r="L167" s="7">
        <v>14</v>
      </c>
      <c r="M167" s="9"/>
    </row>
    <row r="168" spans="1:13" s="1" customFormat="1" ht="15" customHeight="1">
      <c r="A168" s="7">
        <v>15</v>
      </c>
      <c r="B168" s="7" t="s">
        <v>225</v>
      </c>
      <c r="C168" s="7" t="s">
        <v>226</v>
      </c>
      <c r="D168" s="7" t="s">
        <v>5</v>
      </c>
      <c r="E168" s="7" t="s">
        <v>87</v>
      </c>
      <c r="F168" s="7" t="s">
        <v>138</v>
      </c>
      <c r="G168" s="7" t="s">
        <v>227</v>
      </c>
      <c r="H168" s="7" t="s">
        <v>80</v>
      </c>
      <c r="I168" s="8">
        <f t="shared" si="23"/>
        <v>61.6</v>
      </c>
      <c r="J168" s="7"/>
      <c r="K168" s="8">
        <f t="shared" si="24"/>
        <v>61.6</v>
      </c>
      <c r="L168" s="7">
        <v>15</v>
      </c>
      <c r="M168" s="9"/>
    </row>
    <row r="169" spans="1:13" s="1" customFormat="1" ht="15" customHeight="1">
      <c r="A169" s="7">
        <v>16</v>
      </c>
      <c r="B169" s="7" t="s">
        <v>228</v>
      </c>
      <c r="C169" s="7" t="s">
        <v>619</v>
      </c>
      <c r="D169" s="7" t="s">
        <v>5</v>
      </c>
      <c r="E169" s="7" t="s">
        <v>229</v>
      </c>
      <c r="F169" s="7" t="s">
        <v>55</v>
      </c>
      <c r="G169" s="7" t="s">
        <v>230</v>
      </c>
      <c r="H169" s="7" t="s">
        <v>84</v>
      </c>
      <c r="I169" s="8">
        <f t="shared" si="23"/>
        <v>61.199999999999996</v>
      </c>
      <c r="J169" s="7"/>
      <c r="K169" s="8">
        <f t="shared" si="24"/>
        <v>61.199999999999996</v>
      </c>
      <c r="L169" s="7">
        <v>16</v>
      </c>
      <c r="M169" s="9"/>
    </row>
    <row r="170" spans="1:13" s="1" customFormat="1" ht="15" customHeight="1">
      <c r="A170" s="7">
        <v>17</v>
      </c>
      <c r="B170" s="7" t="s">
        <v>231</v>
      </c>
      <c r="C170" s="7" t="s">
        <v>232</v>
      </c>
      <c r="D170" s="7" t="s">
        <v>5</v>
      </c>
      <c r="E170" s="7" t="s">
        <v>144</v>
      </c>
      <c r="F170" s="7" t="s">
        <v>110</v>
      </c>
      <c r="G170" s="7" t="s">
        <v>213</v>
      </c>
      <c r="H170" s="7" t="s">
        <v>90</v>
      </c>
      <c r="I170" s="8">
        <f t="shared" si="23"/>
        <v>61</v>
      </c>
      <c r="J170" s="7"/>
      <c r="K170" s="8">
        <f t="shared" si="24"/>
        <v>61</v>
      </c>
      <c r="L170" s="7">
        <v>17</v>
      </c>
      <c r="M170" s="9"/>
    </row>
    <row r="171" spans="1:13" s="1" customFormat="1" ht="15" customHeight="1">
      <c r="A171" s="7">
        <v>18</v>
      </c>
      <c r="B171" s="7" t="s">
        <v>233</v>
      </c>
      <c r="C171" s="7" t="s">
        <v>234</v>
      </c>
      <c r="D171" s="7" t="s">
        <v>5</v>
      </c>
      <c r="E171" s="7" t="s">
        <v>99</v>
      </c>
      <c r="F171" s="7" t="s">
        <v>154</v>
      </c>
      <c r="G171" s="7" t="s">
        <v>178</v>
      </c>
      <c r="H171" s="7" t="s">
        <v>95</v>
      </c>
      <c r="I171" s="8">
        <f>G171/1.5</f>
        <v>60.666666666666664</v>
      </c>
      <c r="J171" s="7"/>
      <c r="K171" s="8">
        <f t="shared" si="24"/>
        <v>60.666666666666664</v>
      </c>
      <c r="L171" s="7">
        <v>18</v>
      </c>
      <c r="M171" s="9"/>
    </row>
    <row r="172" spans="1:13" s="1" customFormat="1" ht="15" customHeight="1">
      <c r="A172" s="17" t="s">
        <v>620</v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9"/>
    </row>
    <row r="173" spans="1:13" s="1" customFormat="1" ht="15" customHeight="1">
      <c r="A173" s="7">
        <v>1</v>
      </c>
      <c r="B173" s="7" t="s">
        <v>243</v>
      </c>
      <c r="C173" s="7" t="s">
        <v>244</v>
      </c>
      <c r="D173" s="7" t="s">
        <v>5</v>
      </c>
      <c r="E173" s="7" t="s">
        <v>245</v>
      </c>
      <c r="F173" s="7" t="s">
        <v>123</v>
      </c>
      <c r="G173" s="7" t="s">
        <v>246</v>
      </c>
      <c r="H173" s="7" t="s">
        <v>9</v>
      </c>
      <c r="I173" s="8">
        <f aca="true" t="shared" si="25" ref="I173:I181">G173/1.5</f>
        <v>73.86666666666666</v>
      </c>
      <c r="J173" s="7"/>
      <c r="K173" s="8">
        <f aca="true" t="shared" si="26" ref="K173:K181">I173</f>
        <v>73.86666666666666</v>
      </c>
      <c r="L173" s="7">
        <v>1</v>
      </c>
      <c r="M173" s="9"/>
    </row>
    <row r="174" spans="1:13" s="1" customFormat="1" ht="15" customHeight="1">
      <c r="A174" s="7">
        <v>2</v>
      </c>
      <c r="B174" s="7" t="s">
        <v>247</v>
      </c>
      <c r="C174" s="7" t="s">
        <v>248</v>
      </c>
      <c r="D174" s="7" t="s">
        <v>5</v>
      </c>
      <c r="E174" s="7" t="s">
        <v>45</v>
      </c>
      <c r="F174" s="7" t="s">
        <v>18</v>
      </c>
      <c r="G174" s="7" t="s">
        <v>30</v>
      </c>
      <c r="H174" s="7" t="s">
        <v>15</v>
      </c>
      <c r="I174" s="8">
        <f t="shared" si="25"/>
        <v>73.33333333333333</v>
      </c>
      <c r="J174" s="7"/>
      <c r="K174" s="8">
        <f t="shared" si="26"/>
        <v>73.33333333333333</v>
      </c>
      <c r="L174" s="7">
        <v>2</v>
      </c>
      <c r="M174" s="9"/>
    </row>
    <row r="175" spans="1:13" s="1" customFormat="1" ht="15" customHeight="1">
      <c r="A175" s="7">
        <v>3</v>
      </c>
      <c r="B175" s="7" t="s">
        <v>249</v>
      </c>
      <c r="C175" s="7" t="s">
        <v>250</v>
      </c>
      <c r="D175" s="7" t="s">
        <v>5</v>
      </c>
      <c r="E175" s="7" t="s">
        <v>235</v>
      </c>
      <c r="F175" s="7" t="s">
        <v>251</v>
      </c>
      <c r="G175" s="7" t="s">
        <v>252</v>
      </c>
      <c r="H175" s="7" t="s">
        <v>21</v>
      </c>
      <c r="I175" s="8">
        <f t="shared" si="25"/>
        <v>72.93333333333334</v>
      </c>
      <c r="J175" s="7"/>
      <c r="K175" s="8">
        <f t="shared" si="26"/>
        <v>72.93333333333334</v>
      </c>
      <c r="L175" s="7">
        <v>3</v>
      </c>
      <c r="M175" s="9"/>
    </row>
    <row r="176" spans="1:13" s="1" customFormat="1" ht="15" customHeight="1">
      <c r="A176" s="7">
        <v>4</v>
      </c>
      <c r="B176" s="7" t="s">
        <v>253</v>
      </c>
      <c r="C176" s="7" t="s">
        <v>254</v>
      </c>
      <c r="D176" s="7" t="s">
        <v>5</v>
      </c>
      <c r="E176" s="7" t="s">
        <v>78</v>
      </c>
      <c r="F176" s="7" t="s">
        <v>255</v>
      </c>
      <c r="G176" s="7" t="s">
        <v>256</v>
      </c>
      <c r="H176" s="7" t="s">
        <v>27</v>
      </c>
      <c r="I176" s="8">
        <f t="shared" si="25"/>
        <v>72.60000000000001</v>
      </c>
      <c r="J176" s="7"/>
      <c r="K176" s="8">
        <f t="shared" si="26"/>
        <v>72.60000000000001</v>
      </c>
      <c r="L176" s="7">
        <v>4</v>
      </c>
      <c r="M176" s="9"/>
    </row>
    <row r="177" spans="1:13" s="1" customFormat="1" ht="15" customHeight="1">
      <c r="A177" s="7">
        <v>5</v>
      </c>
      <c r="B177" s="7" t="s">
        <v>257</v>
      </c>
      <c r="C177" s="7" t="s">
        <v>258</v>
      </c>
      <c r="D177" s="7" t="s">
        <v>5</v>
      </c>
      <c r="E177" s="7" t="s">
        <v>259</v>
      </c>
      <c r="F177" s="7" t="s">
        <v>78</v>
      </c>
      <c r="G177" s="7" t="s">
        <v>260</v>
      </c>
      <c r="H177" s="7" t="s">
        <v>33</v>
      </c>
      <c r="I177" s="8">
        <f t="shared" si="25"/>
        <v>70.93333333333334</v>
      </c>
      <c r="J177" s="7"/>
      <c r="K177" s="8">
        <f t="shared" si="26"/>
        <v>70.93333333333334</v>
      </c>
      <c r="L177" s="7">
        <v>5</v>
      </c>
      <c r="M177" s="9"/>
    </row>
    <row r="178" spans="1:13" s="1" customFormat="1" ht="15" customHeight="1">
      <c r="A178" s="7">
        <v>6</v>
      </c>
      <c r="B178" s="7" t="s">
        <v>261</v>
      </c>
      <c r="C178" s="7" t="s">
        <v>621</v>
      </c>
      <c r="D178" s="7" t="s">
        <v>5</v>
      </c>
      <c r="E178" s="7" t="s">
        <v>255</v>
      </c>
      <c r="F178" s="7" t="s">
        <v>262</v>
      </c>
      <c r="G178" s="7" t="s">
        <v>74</v>
      </c>
      <c r="H178" s="7" t="s">
        <v>38</v>
      </c>
      <c r="I178" s="8">
        <f t="shared" si="25"/>
        <v>69.86666666666666</v>
      </c>
      <c r="J178" s="7"/>
      <c r="K178" s="8">
        <f t="shared" si="26"/>
        <v>69.86666666666666</v>
      </c>
      <c r="L178" s="7">
        <v>6</v>
      </c>
      <c r="M178" s="9"/>
    </row>
    <row r="179" spans="1:13" s="1" customFormat="1" ht="15" customHeight="1">
      <c r="A179" s="7">
        <v>7</v>
      </c>
      <c r="B179" s="7" t="s">
        <v>263</v>
      </c>
      <c r="C179" s="7" t="s">
        <v>264</v>
      </c>
      <c r="D179" s="7" t="s">
        <v>5</v>
      </c>
      <c r="E179" s="7" t="s">
        <v>110</v>
      </c>
      <c r="F179" s="7" t="s">
        <v>37</v>
      </c>
      <c r="G179" s="7" t="s">
        <v>265</v>
      </c>
      <c r="H179" s="7" t="s">
        <v>41</v>
      </c>
      <c r="I179" s="8">
        <f t="shared" si="25"/>
        <v>68.46666666666667</v>
      </c>
      <c r="J179" s="7"/>
      <c r="K179" s="8">
        <f t="shared" si="26"/>
        <v>68.46666666666667</v>
      </c>
      <c r="L179" s="7">
        <v>7</v>
      </c>
      <c r="M179" s="9"/>
    </row>
    <row r="180" spans="1:13" s="1" customFormat="1" ht="15" customHeight="1">
      <c r="A180" s="7">
        <v>8</v>
      </c>
      <c r="B180" s="7" t="s">
        <v>266</v>
      </c>
      <c r="C180" s="7" t="s">
        <v>267</v>
      </c>
      <c r="D180" s="7" t="s">
        <v>5</v>
      </c>
      <c r="E180" s="7" t="s">
        <v>31</v>
      </c>
      <c r="F180" s="7" t="s">
        <v>144</v>
      </c>
      <c r="G180" s="7" t="s">
        <v>149</v>
      </c>
      <c r="H180" s="7" t="s">
        <v>47</v>
      </c>
      <c r="I180" s="8">
        <f t="shared" si="25"/>
        <v>67</v>
      </c>
      <c r="J180" s="7"/>
      <c r="K180" s="8">
        <f t="shared" si="26"/>
        <v>67</v>
      </c>
      <c r="L180" s="7">
        <v>8</v>
      </c>
      <c r="M180" s="9"/>
    </row>
    <row r="181" spans="1:13" s="1" customFormat="1" ht="15" customHeight="1">
      <c r="A181" s="7">
        <v>9</v>
      </c>
      <c r="B181" s="7" t="s">
        <v>268</v>
      </c>
      <c r="C181" s="7" t="s">
        <v>269</v>
      </c>
      <c r="D181" s="7" t="s">
        <v>5</v>
      </c>
      <c r="E181" s="7" t="s">
        <v>245</v>
      </c>
      <c r="F181" s="7" t="s">
        <v>213</v>
      </c>
      <c r="G181" s="7" t="s">
        <v>119</v>
      </c>
      <c r="H181" s="7" t="s">
        <v>52</v>
      </c>
      <c r="I181" s="8">
        <f t="shared" si="25"/>
        <v>64.86666666666666</v>
      </c>
      <c r="J181" s="7"/>
      <c r="K181" s="8">
        <f t="shared" si="26"/>
        <v>64.86666666666666</v>
      </c>
      <c r="L181" s="7">
        <v>9</v>
      </c>
      <c r="M181" s="9"/>
    </row>
    <row r="182" spans="1:13" s="1" customFormat="1" ht="15" customHeight="1">
      <c r="A182" s="17" t="s">
        <v>622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</row>
    <row r="183" spans="1:13" s="1" customFormat="1" ht="15" customHeight="1">
      <c r="A183" s="7">
        <v>1</v>
      </c>
      <c r="B183" s="7" t="s">
        <v>299</v>
      </c>
      <c r="C183" s="7" t="s">
        <v>300</v>
      </c>
      <c r="D183" s="7" t="s">
        <v>185</v>
      </c>
      <c r="E183" s="7" t="s">
        <v>55</v>
      </c>
      <c r="F183" s="7" t="s">
        <v>60</v>
      </c>
      <c r="G183" s="7" t="s">
        <v>301</v>
      </c>
      <c r="H183" s="7" t="s">
        <v>9</v>
      </c>
      <c r="I183" s="8">
        <f>G183/1.5</f>
        <v>66.2</v>
      </c>
      <c r="J183" s="7"/>
      <c r="K183" s="8">
        <f>I183</f>
        <v>66.2</v>
      </c>
      <c r="L183" s="7">
        <v>1</v>
      </c>
      <c r="M183" s="9"/>
    </row>
    <row r="184" spans="1:13" s="1" customFormat="1" ht="15" customHeight="1">
      <c r="A184" s="7">
        <v>2</v>
      </c>
      <c r="B184" s="7" t="s">
        <v>302</v>
      </c>
      <c r="C184" s="7" t="s">
        <v>303</v>
      </c>
      <c r="D184" s="7" t="s">
        <v>185</v>
      </c>
      <c r="E184" s="7" t="s">
        <v>117</v>
      </c>
      <c r="F184" s="7" t="s">
        <v>262</v>
      </c>
      <c r="G184" s="7" t="s">
        <v>121</v>
      </c>
      <c r="H184" s="7" t="s">
        <v>15</v>
      </c>
      <c r="I184" s="8">
        <f>G184/1.5</f>
        <v>64.66666666666667</v>
      </c>
      <c r="J184" s="7"/>
      <c r="K184" s="8">
        <f>I184</f>
        <v>64.66666666666667</v>
      </c>
      <c r="L184" s="7">
        <v>2</v>
      </c>
      <c r="M184" s="9"/>
    </row>
    <row r="185" spans="1:13" s="1" customFormat="1" ht="15" customHeight="1">
      <c r="A185" s="7">
        <v>3</v>
      </c>
      <c r="B185" s="7" t="s">
        <v>304</v>
      </c>
      <c r="C185" s="7" t="s">
        <v>305</v>
      </c>
      <c r="D185" s="7" t="s">
        <v>185</v>
      </c>
      <c r="E185" s="7" t="s">
        <v>296</v>
      </c>
      <c r="F185" s="7" t="s">
        <v>141</v>
      </c>
      <c r="G185" s="7" t="s">
        <v>306</v>
      </c>
      <c r="H185" s="7" t="s">
        <v>21</v>
      </c>
      <c r="I185" s="8">
        <f>G185/1.5</f>
        <v>64.39999999999999</v>
      </c>
      <c r="J185" s="7"/>
      <c r="K185" s="8">
        <f>I185</f>
        <v>64.39999999999999</v>
      </c>
      <c r="L185" s="7">
        <v>3</v>
      </c>
      <c r="M185" s="9"/>
    </row>
    <row r="186" spans="1:13" s="2" customFormat="1" ht="15" customHeight="1">
      <c r="A186" s="17" t="s">
        <v>623</v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9"/>
    </row>
    <row r="187" spans="1:13" s="1" customFormat="1" ht="15" customHeight="1">
      <c r="A187" s="7">
        <v>1</v>
      </c>
      <c r="B187" s="7" t="s">
        <v>277</v>
      </c>
      <c r="C187" s="7" t="s">
        <v>278</v>
      </c>
      <c r="D187" s="7" t="s">
        <v>5</v>
      </c>
      <c r="E187" s="7" t="s">
        <v>155</v>
      </c>
      <c r="F187" s="7" t="s">
        <v>25</v>
      </c>
      <c r="G187" s="7" t="s">
        <v>99</v>
      </c>
      <c r="H187" s="7" t="s">
        <v>9</v>
      </c>
      <c r="I187" s="8">
        <f>G187/1.5</f>
        <v>65.66666666666667</v>
      </c>
      <c r="J187" s="7"/>
      <c r="K187" s="8">
        <f>I187</f>
        <v>65.66666666666667</v>
      </c>
      <c r="L187" s="7">
        <v>1</v>
      </c>
      <c r="M187" s="9"/>
    </row>
    <row r="188" spans="1:13" s="1" customFormat="1" ht="15" customHeight="1">
      <c r="A188" s="7">
        <v>2</v>
      </c>
      <c r="B188" s="7" t="s">
        <v>279</v>
      </c>
      <c r="C188" s="7" t="s">
        <v>624</v>
      </c>
      <c r="D188" s="7" t="s">
        <v>5</v>
      </c>
      <c r="E188" s="7" t="s">
        <v>73</v>
      </c>
      <c r="F188" s="7" t="s">
        <v>130</v>
      </c>
      <c r="G188" s="7" t="s">
        <v>280</v>
      </c>
      <c r="H188" s="7" t="s">
        <v>15</v>
      </c>
      <c r="I188" s="8">
        <f>G188/1.5</f>
        <v>64.06666666666666</v>
      </c>
      <c r="J188" s="7"/>
      <c r="K188" s="8">
        <f>I188</f>
        <v>64.06666666666666</v>
      </c>
      <c r="L188" s="7">
        <v>2</v>
      </c>
      <c r="M188" s="9"/>
    </row>
    <row r="189" spans="1:13" s="1" customFormat="1" ht="27" customHeight="1">
      <c r="A189" s="7">
        <v>3</v>
      </c>
      <c r="B189" s="7" t="s">
        <v>281</v>
      </c>
      <c r="C189" s="7" t="s">
        <v>282</v>
      </c>
      <c r="D189" s="7" t="s">
        <v>5</v>
      </c>
      <c r="E189" s="7" t="s">
        <v>150</v>
      </c>
      <c r="F189" s="7" t="s">
        <v>179</v>
      </c>
      <c r="G189" s="7" t="s">
        <v>283</v>
      </c>
      <c r="H189" s="7" t="s">
        <v>33</v>
      </c>
      <c r="I189" s="8">
        <f>G189/1.5</f>
        <v>51.46666666666667</v>
      </c>
      <c r="J189" s="13">
        <v>5</v>
      </c>
      <c r="K189" s="13">
        <v>56.47</v>
      </c>
      <c r="L189" s="7">
        <v>3</v>
      </c>
      <c r="M189" s="16" t="s">
        <v>625</v>
      </c>
    </row>
    <row r="190" spans="1:13" s="1" customFormat="1" ht="15" customHeight="1">
      <c r="A190" s="17" t="s">
        <v>626</v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9"/>
    </row>
    <row r="191" spans="1:13" s="1" customFormat="1" ht="15" customHeight="1">
      <c r="A191" s="7">
        <v>1</v>
      </c>
      <c r="B191" s="7" t="s">
        <v>286</v>
      </c>
      <c r="C191" s="7" t="s">
        <v>287</v>
      </c>
      <c r="D191" s="7" t="s">
        <v>5</v>
      </c>
      <c r="E191" s="7" t="s">
        <v>12</v>
      </c>
      <c r="F191" s="7" t="s">
        <v>44</v>
      </c>
      <c r="G191" s="7" t="s">
        <v>288</v>
      </c>
      <c r="H191" s="7" t="s">
        <v>9</v>
      </c>
      <c r="I191" s="8">
        <f>G191/1.5</f>
        <v>75.2</v>
      </c>
      <c r="J191" s="7"/>
      <c r="K191" s="8">
        <f>I191</f>
        <v>75.2</v>
      </c>
      <c r="L191" s="7">
        <v>1</v>
      </c>
      <c r="M191" s="9"/>
    </row>
    <row r="192" spans="1:13" s="1" customFormat="1" ht="15" customHeight="1">
      <c r="A192" s="7">
        <v>2</v>
      </c>
      <c r="B192" s="7" t="s">
        <v>289</v>
      </c>
      <c r="C192" s="7" t="s">
        <v>627</v>
      </c>
      <c r="D192" s="7" t="s">
        <v>5</v>
      </c>
      <c r="E192" s="7" t="s">
        <v>290</v>
      </c>
      <c r="F192" s="7" t="s">
        <v>99</v>
      </c>
      <c r="G192" s="7" t="s">
        <v>291</v>
      </c>
      <c r="H192" s="7" t="s">
        <v>15</v>
      </c>
      <c r="I192" s="8">
        <f>G192/1.5</f>
        <v>71.13333333333334</v>
      </c>
      <c r="J192" s="7"/>
      <c r="K192" s="8">
        <f>I192</f>
        <v>71.13333333333334</v>
      </c>
      <c r="L192" s="7">
        <v>2</v>
      </c>
      <c r="M192" s="9"/>
    </row>
    <row r="193" spans="1:13" s="1" customFormat="1" ht="15" customHeight="1">
      <c r="A193" s="7">
        <v>3</v>
      </c>
      <c r="B193" s="7" t="s">
        <v>292</v>
      </c>
      <c r="C193" s="7" t="s">
        <v>293</v>
      </c>
      <c r="D193" s="7" t="s">
        <v>5</v>
      </c>
      <c r="E193" s="7" t="s">
        <v>294</v>
      </c>
      <c r="F193" s="7" t="s">
        <v>135</v>
      </c>
      <c r="G193" s="7" t="s">
        <v>260</v>
      </c>
      <c r="H193" s="7" t="s">
        <v>21</v>
      </c>
      <c r="I193" s="8">
        <f>G193/1.5</f>
        <v>70.93333333333334</v>
      </c>
      <c r="J193" s="7"/>
      <c r="K193" s="8">
        <f>I193</f>
        <v>70.93333333333334</v>
      </c>
      <c r="L193" s="7">
        <v>3</v>
      </c>
      <c r="M193" s="9"/>
    </row>
    <row r="194" spans="9:11" s="1" customFormat="1" ht="12.75">
      <c r="I194" s="4"/>
      <c r="K194" s="4"/>
    </row>
    <row r="195" spans="9:11" s="1" customFormat="1" ht="12.75">
      <c r="I195" s="4"/>
      <c r="K195" s="4"/>
    </row>
    <row r="196" spans="9:11" s="1" customFormat="1" ht="12.75">
      <c r="I196" s="4"/>
      <c r="K196" s="4"/>
    </row>
    <row r="197" spans="9:11" s="1" customFormat="1" ht="12.75">
      <c r="I197" s="4"/>
      <c r="K197" s="4"/>
    </row>
    <row r="198" spans="9:11" s="1" customFormat="1" ht="12.75">
      <c r="I198" s="4"/>
      <c r="K198" s="4"/>
    </row>
    <row r="199" spans="9:11" s="1" customFormat="1" ht="12.75">
      <c r="I199" s="4"/>
      <c r="K199" s="4"/>
    </row>
    <row r="200" spans="9:11" s="1" customFormat="1" ht="12.75">
      <c r="I200" s="4"/>
      <c r="K200" s="4"/>
    </row>
    <row r="201" spans="9:11" s="1" customFormat="1" ht="12.75">
      <c r="I201" s="4"/>
      <c r="K201" s="4"/>
    </row>
    <row r="202" spans="9:11" s="1" customFormat="1" ht="12.75">
      <c r="I202" s="4"/>
      <c r="K202" s="4"/>
    </row>
    <row r="203" spans="9:11" s="1" customFormat="1" ht="12.75">
      <c r="I203" s="4"/>
      <c r="K203" s="4"/>
    </row>
    <row r="204" spans="9:11" s="1" customFormat="1" ht="12.75">
      <c r="I204" s="4"/>
      <c r="K204" s="4"/>
    </row>
    <row r="205" spans="9:11" s="1" customFormat="1" ht="12.75">
      <c r="I205" s="4"/>
      <c r="K205" s="4"/>
    </row>
    <row r="206" spans="9:11" s="1" customFormat="1" ht="12.75">
      <c r="I206" s="4"/>
      <c r="K206" s="4"/>
    </row>
    <row r="207" spans="9:11" s="1" customFormat="1" ht="12.75">
      <c r="I207" s="4"/>
      <c r="K207" s="4"/>
    </row>
    <row r="208" spans="9:11" s="1" customFormat="1" ht="12.75">
      <c r="I208" s="4"/>
      <c r="K208" s="4"/>
    </row>
    <row r="209" spans="9:11" s="1" customFormat="1" ht="12.75">
      <c r="I209" s="4"/>
      <c r="K209" s="4"/>
    </row>
  </sheetData>
  <sheetProtection/>
  <mergeCells count="24">
    <mergeCell ref="A186:M186"/>
    <mergeCell ref="A190:M190"/>
    <mergeCell ref="A116:M116"/>
    <mergeCell ref="A120:M120"/>
    <mergeCell ref="A124:M124"/>
    <mergeCell ref="A128:M128"/>
    <mergeCell ref="A153:M153"/>
    <mergeCell ref="A172:M172"/>
    <mergeCell ref="A45:M45"/>
    <mergeCell ref="A52:M52"/>
    <mergeCell ref="A1:M1"/>
    <mergeCell ref="A59:M59"/>
    <mergeCell ref="A63:M63"/>
    <mergeCell ref="A182:M182"/>
    <mergeCell ref="A97:M97"/>
    <mergeCell ref="A104:M104"/>
    <mergeCell ref="A109:M109"/>
    <mergeCell ref="A73:M73"/>
    <mergeCell ref="A83:M83"/>
    <mergeCell ref="A3:M3"/>
    <mergeCell ref="A21:M21"/>
    <mergeCell ref="A30:M30"/>
    <mergeCell ref="A93:M93"/>
    <mergeCell ref="A40:M40"/>
  </mergeCells>
  <printOptions horizontalCentered="1"/>
  <pageMargins left="0.7480314960629921" right="0.7480314960629921" top="0.984251968503937" bottom="0.984251968503937" header="0.5118110236220472" footer="0.5118110236220472"/>
  <pageSetup fitToHeight="0" fitToWidth="0" horizontalDpi="300" verticalDpi="300" orientation="portrait" paperSize="9" r:id="rId1"/>
  <headerFooter alignWithMargins="0">
    <oddFooter>&amp;C第 &amp;P 页</oddFooter>
  </headerFooter>
  <ignoredErrors>
    <ignoredError sqref="B23:D23 B4 J4 B5:D10 B12:D17 B31:D34 B41:D44 B46:D46 B53:D56 B61:D61 B65:D67 B74:D74 B84:D84 B94:D94 B105:D108 B117:D118 B122:D123 B125:D127 B154:D154 B173:D177 B183:D185 B191:D191 E22:J29 E4:H4 E5:J10 E12:J20 E31:J39 E41:J44 E46:J51 E53:J58 E60:J62 E64:J72 E74:J82 E84:J92 E94:J96 E105:J108 E117:J119 E121:J123 E125:J127 E154:J171 E173:J181 E183:J185 E191:J193 B194:D194 E194:J194 D4 B19:D20 B18 D18 B22 D22 B25:D29 B24 D24 B37:D39 B36 D36 B48:D48 B47 D47 B51:D51 B49 D49 B50 D50 B62 D62 B60 D60 B64 D64 B70:D72 B68 D68 B69 D69 B76:D77 B75 D75 B81:D82 B78 D78 B79 D79 B80 D80 B86:D88 B85 D85 B90:D90 B89 D89 B92:D92 B91 D91 B96:D96 B95 D95 B119 D119 B121 D121 B157:D159 B155 D155 B156 D156 B161:D162 B160 D160 B164:D165 B163 D163 B167:D168 B166 D166 B170:D171 B169 D169 B179:D181 B178 D178 B193:D193 B192 D192 B35 D35 B58:D58 B57 D57 B98:K103 B110:K115 B129:K131 B132:K150 B151:K152 B187:K187 B188:K188 B189:K1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2024-05-07T01:32:54Z</cp:lastPrinted>
  <dcterms:modified xsi:type="dcterms:W3CDTF">2024-05-07T01:32:58Z</dcterms:modified>
  <cp:category/>
  <cp:version/>
  <cp:contentType/>
  <cp:contentStatus/>
</cp:coreProperties>
</file>